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<sst xmlns="http://schemas.openxmlformats.org/spreadsheetml/2006/main" count="257" uniqueCount="152">
  <si>
    <t xml:space="preserve">JUANKOSKEN KUNTOILIJAT RY VUOSIKATSAUS </t>
  </si>
  <si>
    <t>Hallituskokoukset</t>
  </si>
  <si>
    <t xml:space="preserve"> </t>
  </si>
  <si>
    <t>Läsnä:</t>
  </si>
  <si>
    <t>Talkoo h</t>
  </si>
  <si>
    <t>S-posti etä</t>
  </si>
  <si>
    <t>Anja</t>
  </si>
  <si>
    <t>pj</t>
  </si>
  <si>
    <t>Virpi</t>
  </si>
  <si>
    <t>siht</t>
  </si>
  <si>
    <t>Eila</t>
  </si>
  <si>
    <t>vpj</t>
  </si>
  <si>
    <t>Ilkka</t>
  </si>
  <si>
    <t>Rauno</t>
  </si>
  <si>
    <t>Kirsti</t>
  </si>
  <si>
    <t>Olavi</t>
  </si>
  <si>
    <t>Vara  Niilo</t>
  </si>
  <si>
    <t>Vara Senja</t>
  </si>
  <si>
    <t>yhteensä:</t>
  </si>
  <si>
    <t>Yhdistyksen kevätkokous</t>
  </si>
  <si>
    <t>Poikkeama, SPR</t>
  </si>
  <si>
    <t>Yhdistyksen syyskokous</t>
  </si>
  <si>
    <t>Ullan Kahvio</t>
  </si>
  <si>
    <t>Tapahtuma- ja retkitoimikunta</t>
  </si>
  <si>
    <t>oma yhdistys</t>
  </si>
  <si>
    <t>Järjestö- ja koulutustoimikunta</t>
  </si>
  <si>
    <t>Alue- ja valtakunnallinen järjestötoiminta:</t>
  </si>
  <si>
    <t xml:space="preserve">      </t>
  </si>
  <si>
    <t xml:space="preserve">Savo-Karjalan aluekokous </t>
  </si>
  <si>
    <t>Kirsti,Anu,Helena</t>
  </si>
  <si>
    <t>Savo-Karjalan aluepalaveri</t>
  </si>
  <si>
    <t>Kirsti, Anu</t>
  </si>
  <si>
    <t>Kevätpäivät ja järjestön kokous</t>
  </si>
  <si>
    <t>SL ry</t>
  </si>
  <si>
    <t>Etäkokous</t>
  </si>
  <si>
    <t>Syyspäivät ja järjestön kokous Espoo</t>
  </si>
  <si>
    <t>Lappeenrant</t>
  </si>
  <si>
    <t>Järjestön hallituskokous</t>
  </si>
  <si>
    <t>Anu, etä</t>
  </si>
  <si>
    <t>SL ry webinaareja</t>
  </si>
  <si>
    <t>Anu</t>
  </si>
  <si>
    <t>Järjestötoimikunta SL ry etänä</t>
  </si>
  <si>
    <t>Savo-Karjalan aluetyöryhmä etää</t>
  </si>
  <si>
    <t>SL alueyhd.henkilöiden koulutus</t>
  </si>
  <si>
    <t xml:space="preserve">Anu   </t>
  </si>
  <si>
    <t>kertoja=</t>
  </si>
  <si>
    <t>Järjestötoimintaan osallistunut yhteensä:</t>
  </si>
  <si>
    <t>Talkootunnit lehtijuttuihin, mainoksiin, ilmoituksiin ja tilastoihin (+ alue ja SL toiminta)</t>
  </si>
  <si>
    <t>puheenjohtaja</t>
  </si>
  <si>
    <t xml:space="preserve">TAPAHTUMA- JA OSALLISTUJAMÄÄRÄT </t>
  </si>
  <si>
    <t>Tapahtumia:</t>
  </si>
  <si>
    <t>alle 19v</t>
  </si>
  <si>
    <t xml:space="preserve">    Aikuisia:</t>
  </si>
  <si>
    <t>Aluetyöryhmät, hallitus, alueyhd.hlöt Eden</t>
  </si>
  <si>
    <t>Kipa,Anu etänä</t>
  </si>
  <si>
    <t>Ansiomitalistien ruokailujuhla Patis</t>
  </si>
  <si>
    <t>Etäkokouksen pitäminen Suomen Latu</t>
  </si>
  <si>
    <t>Kipa,Anu</t>
  </si>
  <si>
    <t>koulutus</t>
  </si>
  <si>
    <t>Hiidenportin kansallispuistoretki</t>
  </si>
  <si>
    <t>Kipa, Anu</t>
  </si>
  <si>
    <t>aluetapahtuma</t>
  </si>
  <si>
    <t>HiihtoMetriKisa</t>
  </si>
  <si>
    <t>16 410 km</t>
  </si>
  <si>
    <t>Hyvän Mielen liikunta tuokio</t>
  </si>
  <si>
    <t>Ikäinstituutin webinaari Iäkkäiden ulkoilu ja toiminta</t>
  </si>
  <si>
    <t>webinaari</t>
  </si>
  <si>
    <t>Joensuun Latu ry 70 vuotta</t>
  </si>
  <si>
    <t>Järvivesijumppa</t>
  </si>
  <si>
    <t>Eila Puustinen</t>
  </si>
  <si>
    <t>Jäsenhankintakoulutus Webinaari</t>
  </si>
  <si>
    <t>Kerhoiltapäivä 4H:n kanssa, ulkopelit ja leikit</t>
  </si>
  <si>
    <t>Helena, Anu</t>
  </si>
  <si>
    <t>Kuljetaan Yhdessä-palaveri</t>
  </si>
  <si>
    <t>Kuljetaan Yhdessä-tapahtuma, eri yhdistykset</t>
  </si>
  <si>
    <t xml:space="preserve">Kuntoposti </t>
  </si>
  <si>
    <t>Anu,Eila,Niilo</t>
  </si>
  <si>
    <t>Sähköinen</t>
  </si>
  <si>
    <t>Kuutamohiihto Nuottiniemi</t>
  </si>
  <si>
    <t>Kyläturvallisuussuunnitelma</t>
  </si>
  <si>
    <t xml:space="preserve">laatiminen </t>
  </si>
  <si>
    <t>Raimo H, Anu</t>
  </si>
  <si>
    <t>Kävelykilometrikisa</t>
  </si>
  <si>
    <t xml:space="preserve">Lasten leiripäivät </t>
  </si>
  <si>
    <t>4H</t>
  </si>
  <si>
    <t>Latunen webinaari</t>
  </si>
  <si>
    <t>Kipa+ANu</t>
  </si>
  <si>
    <t>Lauluja Ystävälle-Erika konsertti talkooapu</t>
  </si>
  <si>
    <t>Senja,HElena,Riitta,Anu</t>
  </si>
  <si>
    <t>Lentopallovuorot Ruukinkoulu</t>
  </si>
  <si>
    <t>k.a. 9,9/kerta</t>
  </si>
  <si>
    <t>Luontopolun tutkiminen Nuottimiemessä hankkeeseen</t>
  </si>
  <si>
    <t>Pro Agria</t>
  </si>
  <si>
    <t>Luottamushenkilökoulutus aluekoulutus</t>
  </si>
  <si>
    <t>Anu,Kirsti</t>
  </si>
  <si>
    <t>aluekoulutus</t>
  </si>
  <si>
    <t>Melonta</t>
  </si>
  <si>
    <t>Melonta Suomen Luonnonpäivänä</t>
  </si>
  <si>
    <t>Melonta Suomi Meloo päivänä</t>
  </si>
  <si>
    <t>Metsäiltamat Kivennapa</t>
  </si>
  <si>
    <t>Muumien ulkoilukoulut webinaari</t>
  </si>
  <si>
    <t>Eila, Kirsti,Anu</t>
  </si>
  <si>
    <t>Mölkky-illat</t>
  </si>
  <si>
    <t>OlenMeloja-webinaari</t>
  </si>
  <si>
    <t>Mauri,Leena, Anu, Pentti Karioja</t>
  </si>
  <si>
    <t>Puheenjohtajien koulutus etäkokouksen pitoon</t>
  </si>
  <si>
    <t>Puheenjohtajien tapaaminen Lapinlahti; Kipa, Niilo,Ela, Anu</t>
  </si>
  <si>
    <t>Pyöräilyn kilometrikisa</t>
  </si>
  <si>
    <t>Retkeilykummiluokan jouluinen tunti</t>
  </si>
  <si>
    <t>Retkeilykummiluokan Muuruvesi-päivä</t>
  </si>
  <si>
    <t>Retkeilykummiluokka Nuottiniemen luontopolulla</t>
  </si>
  <si>
    <t>Sieniretki Nuottiniemeen Marttojen kanssa</t>
  </si>
  <si>
    <t>Soihtu ry:n liikuntatuokiot</t>
  </si>
  <si>
    <t>+päivähuoltola</t>
  </si>
  <si>
    <t>kevät+syksy</t>
  </si>
  <si>
    <t>Arja S,Anu,Helena</t>
  </si>
  <si>
    <t>Soihtu ry ulkoiluretki Pikonniemeen</t>
  </si>
  <si>
    <t>Some-viestitys-webinaari</t>
  </si>
  <si>
    <t>Eila, Anu</t>
  </si>
  <si>
    <t>Sulkapallovuorot</t>
  </si>
  <si>
    <t>Ruukin koulu</t>
  </si>
  <si>
    <t>k.a.6,7/kerta</t>
  </si>
  <si>
    <t>Suomen Latu hallitus webinaari-illallinen</t>
  </si>
  <si>
    <t>Supersyysloman suunnittelupalaverit</t>
  </si>
  <si>
    <t>Talviuinnin aamu- ja iltapäiväkävijät</t>
  </si>
  <si>
    <t>omatoimi</t>
  </si>
  <si>
    <t>Talviuinti tilastoitu saunallinen vuoro</t>
  </si>
  <si>
    <t>Talviuinnin valtakunnallinen teemaviikko</t>
  </si>
  <si>
    <t>info</t>
  </si>
  <si>
    <t>Tennisvuoro</t>
  </si>
  <si>
    <t>Toimintaympäristön analyysi webinaari</t>
  </si>
  <si>
    <t>SL</t>
  </si>
  <si>
    <t>Ulkona kuin lumiukot aihioiden tekotalkoot</t>
  </si>
  <si>
    <t>Ulkona Kuin Lumiukko laskiaisriehana</t>
  </si>
  <si>
    <t>valtakunnallinen</t>
  </si>
  <si>
    <t>Unelmien liikuntapäivä, Iltapalaretki Rotkolaaksoon</t>
  </si>
  <si>
    <t>Vanhusten päiväkonserttiin avustajiksi Kuopio; Olli,Anu,Ahti,Matti</t>
  </si>
  <si>
    <t>Kalevi,vaimo</t>
  </si>
  <si>
    <t>Varrella virran tapahtumapalaverit</t>
  </si>
  <si>
    <t>Varrella virran-supersyysloman tapahtuma</t>
  </si>
  <si>
    <t>perhetapahtuma</t>
  </si>
  <si>
    <t>Villasukkavartti Soihtu ry</t>
  </si>
  <si>
    <t>kävelytapahtuma</t>
  </si>
  <si>
    <t>Anu, Arja</t>
  </si>
  <si>
    <t>Villiyrtit tutuksi Marttojen kanssa yhteistoiminta</t>
  </si>
  <si>
    <t>Yhdistyskortti webinaari</t>
  </si>
  <si>
    <t>Kirsti ja Anu</t>
  </si>
  <si>
    <t>Lehtijuttuja 10</t>
  </si>
  <si>
    <t>Viralliset ilmoitukset x2</t>
  </si>
  <si>
    <t>Muistilista</t>
  </si>
  <si>
    <t>useasti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</si>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</sst>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/\ MMM"/>
    <numFmt numFmtId="167" formatCode="DD/MM/YYYY"/>
    <numFmt numFmtId="168" formatCode="MM/YY"/>
  </numFmts>
  <fonts count="16">
    <font>
      <sz val="10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63"/>
      <name val="Comic Sans MS"/>
      <family val="4"/>
    </font>
    <font>
      <b/>
      <sz val="10"/>
      <color indexed="17"/>
      <name val="Arial"/>
      <family val="2"/>
    </font>
    <font>
      <sz val="10"/>
      <color indexed="58"/>
      <name val="Comic Sans MS"/>
      <family val="4"/>
    </font>
    <font>
      <sz val="10"/>
      <color indexed="10"/>
      <name val="Comic Sans MS"/>
      <family val="4"/>
    </font>
    <font>
      <sz val="10"/>
      <color indexed="59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8" fontId="3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111111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9"/>
  <sheetViews>
    <sheetView tabSelected="1" zoomScale="103" zoomScaleNormal="103" workbookViewId="0" topLeftCell="A25">
      <selection activeCell="L111" sqref="L111"/>
    </sheetView>
  </sheetViews>
  <sheetFormatPr defaultColWidth="9.140625" defaultRowHeight="12.75"/>
  <cols>
    <col min="1" max="3" width="9.57421875" style="0" customWidth="1"/>
    <col min="4" max="4" width="16.7109375" style="0" customWidth="1"/>
    <col min="5" max="5" width="11.7109375" style="0" customWidth="1"/>
    <col min="6" max="6" width="11.57421875" style="0" customWidth="1"/>
    <col min="7" max="7" width="10.00390625" style="0" customWidth="1"/>
    <col min="8" max="8" width="15.8515625" style="0" customWidth="1"/>
    <col min="9" max="9" width="9.8515625" style="0" customWidth="1"/>
    <col min="10" max="10" width="9.28125" style="0" customWidth="1"/>
    <col min="11" max="11" width="0" style="0" hidden="1" customWidth="1"/>
    <col min="13" max="13" width="0" style="0" hidden="1" customWidth="1"/>
    <col min="14" max="14" width="7.57421875" style="0" customWidth="1"/>
    <col min="15" max="15" width="8.57421875" style="0" customWidth="1"/>
    <col min="251" max="16384" width="11.57421875" style="0" customWidth="1"/>
  </cols>
  <sheetData>
    <row r="1" spans="1:24" ht="12.75">
      <c r="A1" s="1" t="s">
        <v>0</v>
      </c>
      <c r="B1" s="1"/>
      <c r="C1" s="1"/>
      <c r="D1" s="1"/>
      <c r="E1" s="1"/>
      <c r="F1" s="2">
        <v>2021</v>
      </c>
      <c r="G1" s="3"/>
      <c r="H1" s="4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5"/>
      <c r="V1" s="5"/>
      <c r="W1" s="5"/>
      <c r="X1" s="5"/>
    </row>
    <row r="2" spans="1:23" ht="12.75">
      <c r="A2" s="3" t="s">
        <v>1</v>
      </c>
      <c r="B2" s="3"/>
      <c r="C2" s="3"/>
      <c r="D2" s="3"/>
      <c r="E2" s="3"/>
      <c r="F2" s="3"/>
      <c r="G2" s="3"/>
      <c r="H2" s="5"/>
      <c r="I2" s="5"/>
      <c r="J2" s="5"/>
      <c r="K2" s="5"/>
      <c r="L2" s="5" t="s">
        <v>2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ht="12.75">
      <c r="A3" s="3" t="s">
        <v>3</v>
      </c>
      <c r="B3" s="3"/>
      <c r="C3" s="7">
        <v>44199</v>
      </c>
      <c r="D3" s="7">
        <v>44214</v>
      </c>
      <c r="E3" s="7">
        <v>44249</v>
      </c>
      <c r="F3" s="7">
        <v>44305</v>
      </c>
      <c r="G3" s="7">
        <v>44413</v>
      </c>
      <c r="H3" s="7">
        <v>44495</v>
      </c>
      <c r="I3" s="7">
        <v>44522</v>
      </c>
      <c r="J3" s="7"/>
      <c r="K3" s="7"/>
      <c r="L3" s="3"/>
      <c r="M3" s="3"/>
      <c r="N3" s="3"/>
      <c r="O3" s="5" t="s">
        <v>4</v>
      </c>
      <c r="P3" s="5"/>
      <c r="Q3" s="5"/>
      <c r="R3" s="5"/>
      <c r="S3" s="5"/>
      <c r="T3" s="5"/>
      <c r="U3" s="5"/>
      <c r="V3" s="5"/>
      <c r="W3" s="5"/>
      <c r="X3" s="5"/>
    </row>
    <row r="4" spans="1:24" ht="12.75">
      <c r="A4" s="3"/>
      <c r="B4" s="3"/>
      <c r="C4" s="3" t="s">
        <v>5</v>
      </c>
      <c r="D4" s="3" t="s">
        <v>2</v>
      </c>
      <c r="E4" s="3"/>
      <c r="F4" s="3"/>
      <c r="G4" s="3" t="s">
        <v>2</v>
      </c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.75">
      <c r="A5" s="3" t="s">
        <v>6</v>
      </c>
      <c r="B5" s="3" t="s">
        <v>7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 t="s">
        <v>2</v>
      </c>
      <c r="K5" s="3" t="s">
        <v>2</v>
      </c>
      <c r="L5" s="3" t="s">
        <v>2</v>
      </c>
      <c r="M5" s="3"/>
      <c r="N5" s="3"/>
      <c r="O5" s="5">
        <v>19</v>
      </c>
      <c r="P5" s="5"/>
      <c r="Q5" s="5"/>
      <c r="R5" s="5"/>
      <c r="S5" s="5"/>
      <c r="T5" s="5"/>
      <c r="U5" s="5"/>
      <c r="V5" s="5"/>
      <c r="W5" s="5"/>
      <c r="X5" s="5"/>
    </row>
    <row r="6" spans="1:24" ht="12.75">
      <c r="A6" s="3" t="s">
        <v>8</v>
      </c>
      <c r="B6" s="3" t="s">
        <v>9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/>
      <c r="K6" s="3"/>
      <c r="L6" s="3" t="s">
        <v>2</v>
      </c>
      <c r="M6" s="3"/>
      <c r="N6" s="3"/>
      <c r="O6" s="5">
        <v>19</v>
      </c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3" t="s">
        <v>10</v>
      </c>
      <c r="B7" s="3" t="s">
        <v>11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 t="s">
        <v>2</v>
      </c>
      <c r="I7" s="3">
        <v>1</v>
      </c>
      <c r="J7" s="3" t="s">
        <v>2</v>
      </c>
      <c r="K7" s="3" t="s">
        <v>2</v>
      </c>
      <c r="L7" s="3" t="s">
        <v>2</v>
      </c>
      <c r="M7" s="3"/>
      <c r="N7" s="3"/>
      <c r="O7" s="5">
        <v>13</v>
      </c>
      <c r="P7" s="5"/>
      <c r="Q7" s="5"/>
      <c r="R7" s="5"/>
      <c r="S7" s="5"/>
      <c r="T7" s="5"/>
      <c r="U7" s="5"/>
      <c r="V7" s="5"/>
      <c r="W7" s="5"/>
      <c r="X7" s="5"/>
    </row>
    <row r="8" spans="1:24" ht="12.75">
      <c r="A8" s="3" t="s">
        <v>12</v>
      </c>
      <c r="B8" s="3"/>
      <c r="C8" s="3" t="s">
        <v>2</v>
      </c>
      <c r="D8" s="3">
        <v>1</v>
      </c>
      <c r="E8" s="3" t="s">
        <v>2</v>
      </c>
      <c r="F8" s="3" t="s">
        <v>2</v>
      </c>
      <c r="G8" s="3">
        <v>1</v>
      </c>
      <c r="H8" s="3">
        <v>1</v>
      </c>
      <c r="I8" s="3" t="s">
        <v>2</v>
      </c>
      <c r="J8" s="3"/>
      <c r="K8" s="3"/>
      <c r="L8" s="3" t="s">
        <v>2</v>
      </c>
      <c r="M8" s="3"/>
      <c r="N8" s="3"/>
      <c r="O8" s="5">
        <v>5</v>
      </c>
      <c r="P8" s="5"/>
      <c r="Q8" s="5"/>
      <c r="R8" s="5"/>
      <c r="S8" s="5"/>
      <c r="T8" s="5"/>
      <c r="U8" s="5"/>
      <c r="V8" s="5"/>
      <c r="W8" s="5"/>
      <c r="X8" s="5"/>
    </row>
    <row r="9" spans="1:24" ht="12.75">
      <c r="A9" s="3" t="s">
        <v>13</v>
      </c>
      <c r="B9" s="3"/>
      <c r="C9" s="3" t="s">
        <v>2</v>
      </c>
      <c r="D9" s="3">
        <v>1</v>
      </c>
      <c r="E9" s="3">
        <v>1</v>
      </c>
      <c r="F9" s="3">
        <v>1</v>
      </c>
      <c r="G9">
        <v>1</v>
      </c>
      <c r="H9" s="3">
        <v>1</v>
      </c>
      <c r="I9" s="3" t="s">
        <v>2</v>
      </c>
      <c r="J9" s="3"/>
      <c r="K9" s="3"/>
      <c r="L9" s="3" t="s">
        <v>2</v>
      </c>
      <c r="M9" s="3"/>
      <c r="N9" s="3"/>
      <c r="O9" s="5">
        <v>10</v>
      </c>
      <c r="P9" s="5"/>
      <c r="Q9" s="5"/>
      <c r="R9" s="5"/>
      <c r="S9" s="5"/>
      <c r="T9" s="5"/>
      <c r="U9" s="5"/>
      <c r="V9" s="5"/>
      <c r="W9" s="5"/>
      <c r="X9" s="5"/>
    </row>
    <row r="10" spans="1:24" ht="12.75">
      <c r="A10" s="3" t="s">
        <v>14</v>
      </c>
      <c r="B10" s="3"/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 t="s">
        <v>2</v>
      </c>
      <c r="K10" s="3" t="s">
        <v>2</v>
      </c>
      <c r="L10" s="3" t="s">
        <v>2</v>
      </c>
      <c r="M10" s="3"/>
      <c r="N10" s="3"/>
      <c r="O10" s="5">
        <v>13</v>
      </c>
      <c r="P10" s="5"/>
      <c r="Q10" s="5"/>
      <c r="R10" s="5"/>
      <c r="S10" s="5"/>
      <c r="T10" s="5"/>
      <c r="U10" s="5"/>
      <c r="V10" s="5"/>
      <c r="W10" s="5"/>
      <c r="X10" s="5"/>
    </row>
    <row r="11" spans="1:24" ht="12.75">
      <c r="A11" t="s">
        <v>15</v>
      </c>
      <c r="C11" s="3">
        <v>1</v>
      </c>
      <c r="D11" s="3" t="s">
        <v>2</v>
      </c>
      <c r="E11" s="3">
        <v>1</v>
      </c>
      <c r="F11" s="3">
        <v>1</v>
      </c>
      <c r="G11" s="3">
        <v>1</v>
      </c>
      <c r="H11" s="3" t="s">
        <v>2</v>
      </c>
      <c r="I11" s="3">
        <v>1</v>
      </c>
      <c r="J11" s="3" t="s">
        <v>2</v>
      </c>
      <c r="K11" s="3"/>
      <c r="L11" s="3" t="s">
        <v>2</v>
      </c>
      <c r="M11" s="3"/>
      <c r="N11" s="3"/>
      <c r="O11" s="5">
        <v>7</v>
      </c>
      <c r="P11" s="5"/>
      <c r="Q11" s="5"/>
      <c r="R11" s="5"/>
      <c r="S11" s="5"/>
      <c r="T11" s="5"/>
      <c r="U11" s="5"/>
      <c r="V11" s="5"/>
      <c r="W11" s="5"/>
      <c r="X11" s="5"/>
    </row>
    <row r="12" spans="1:24" ht="12.75">
      <c r="A12" s="3" t="s">
        <v>16</v>
      </c>
      <c r="B12" s="3"/>
      <c r="C12" s="3">
        <v>1</v>
      </c>
      <c r="D12" s="3">
        <v>1</v>
      </c>
      <c r="E12" s="3" t="s">
        <v>2</v>
      </c>
      <c r="F12" s="3">
        <v>1</v>
      </c>
      <c r="G12" s="3">
        <v>1</v>
      </c>
      <c r="H12" s="3" t="s">
        <v>2</v>
      </c>
      <c r="I12" s="3">
        <v>1</v>
      </c>
      <c r="J12" s="3"/>
      <c r="K12" s="3" t="s">
        <v>2</v>
      </c>
      <c r="L12" s="3" t="s">
        <v>2</v>
      </c>
      <c r="M12" s="3"/>
      <c r="N12" s="3"/>
      <c r="O12" s="5">
        <v>7</v>
      </c>
      <c r="P12" s="5"/>
      <c r="Q12" s="5"/>
      <c r="R12" s="5"/>
      <c r="S12" s="5"/>
      <c r="T12" s="5"/>
      <c r="U12" s="5"/>
      <c r="V12" s="5"/>
      <c r="W12" s="5"/>
      <c r="X12" s="5"/>
    </row>
    <row r="13" spans="1:24" ht="12.75">
      <c r="A13" s="3" t="s">
        <v>17</v>
      </c>
      <c r="B13" s="3"/>
      <c r="C13" s="3">
        <v>1</v>
      </c>
      <c r="D13" s="3">
        <v>1</v>
      </c>
      <c r="E13" s="3" t="s">
        <v>2</v>
      </c>
      <c r="F13" s="3">
        <v>1</v>
      </c>
      <c r="G13" s="3" t="s">
        <v>2</v>
      </c>
      <c r="H13" s="3">
        <v>1</v>
      </c>
      <c r="I13" s="3">
        <v>1</v>
      </c>
      <c r="J13" s="3" t="s">
        <v>2</v>
      </c>
      <c r="K13" s="3" t="s">
        <v>2</v>
      </c>
      <c r="L13" s="3" t="s">
        <v>2</v>
      </c>
      <c r="M13" s="3"/>
      <c r="N13" s="3"/>
      <c r="O13" s="5">
        <v>5</v>
      </c>
      <c r="P13" s="5"/>
      <c r="Q13" s="5"/>
      <c r="R13" s="5"/>
      <c r="S13" s="5"/>
      <c r="T13" s="5"/>
      <c r="U13" s="5"/>
      <c r="V13" s="5"/>
      <c r="W13" s="5"/>
      <c r="X13" s="5"/>
    </row>
    <row r="14" spans="1:24" ht="12.75">
      <c r="A14" s="3" t="s">
        <v>18</v>
      </c>
      <c r="B14" s="3"/>
      <c r="C14" s="3">
        <f>SUM(C4:C13)</f>
        <v>7</v>
      </c>
      <c r="D14" s="3">
        <f>SUM(D4:D13)</f>
        <v>8</v>
      </c>
      <c r="E14" s="3">
        <f>SUM(E4:E13)</f>
        <v>6</v>
      </c>
      <c r="F14" s="3">
        <f>SUM(F4:F13)</f>
        <v>8</v>
      </c>
      <c r="G14" s="3">
        <f>SUM(G4:G13)</f>
        <v>8</v>
      </c>
      <c r="H14" s="3">
        <f>SUM(H4:H13)</f>
        <v>6</v>
      </c>
      <c r="I14" s="3">
        <f>SUM(I4:I13)</f>
        <v>7</v>
      </c>
      <c r="J14" s="3" t="s">
        <v>2</v>
      </c>
      <c r="K14" s="3" t="s">
        <v>2</v>
      </c>
      <c r="L14" s="3" t="s">
        <v>2</v>
      </c>
      <c r="M14" s="3"/>
      <c r="N14" s="3">
        <f>SUM(C14:L14)</f>
        <v>50</v>
      </c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2.75">
      <c r="A17" s="3" t="s">
        <v>19</v>
      </c>
      <c r="B17" s="3"/>
      <c r="C17" s="3"/>
      <c r="D17" s="3" t="s">
        <v>20</v>
      </c>
      <c r="E17" s="8">
        <v>1</v>
      </c>
      <c r="F17" s="9"/>
      <c r="G17" s="3"/>
      <c r="H17" s="3" t="s">
        <v>2</v>
      </c>
      <c r="I17" s="3" t="s">
        <v>2</v>
      </c>
      <c r="K17" s="3"/>
      <c r="L17">
        <v>8</v>
      </c>
      <c r="M17" s="3"/>
      <c r="N17" s="3">
        <v>8</v>
      </c>
      <c r="O17" s="5">
        <v>16</v>
      </c>
      <c r="P17" s="5"/>
      <c r="Q17" s="5"/>
      <c r="R17" s="5"/>
      <c r="S17" s="5"/>
      <c r="T17" s="5"/>
      <c r="U17" s="5"/>
      <c r="V17" s="5"/>
      <c r="W17" s="5"/>
      <c r="X17" s="5"/>
    </row>
    <row r="18" spans="1:24" ht="12.75">
      <c r="A18" s="3" t="s">
        <v>21</v>
      </c>
      <c r="B18" s="3"/>
      <c r="C18" s="3"/>
      <c r="D18" s="3" t="s">
        <v>22</v>
      </c>
      <c r="E18" s="8">
        <v>1</v>
      </c>
      <c r="F18" s="9"/>
      <c r="G18" s="3"/>
      <c r="H18" s="3" t="s">
        <v>2</v>
      </c>
      <c r="I18" s="3" t="s">
        <v>2</v>
      </c>
      <c r="J18" s="3"/>
      <c r="K18" s="3"/>
      <c r="L18" s="3">
        <v>15</v>
      </c>
      <c r="M18" s="3"/>
      <c r="N18" s="3">
        <v>15</v>
      </c>
      <c r="O18" s="5">
        <v>45</v>
      </c>
      <c r="P18" s="5"/>
      <c r="Q18" s="5"/>
      <c r="R18" s="5"/>
      <c r="S18" s="5"/>
      <c r="T18" s="5"/>
      <c r="U18" s="5"/>
      <c r="V18" s="5"/>
      <c r="W18" s="5"/>
      <c r="X18" s="5"/>
    </row>
    <row r="19" spans="1:24" ht="12.75">
      <c r="A19" s="3" t="s">
        <v>23</v>
      </c>
      <c r="B19" s="3"/>
      <c r="C19" s="3"/>
      <c r="D19" s="3" t="s">
        <v>24</v>
      </c>
      <c r="E19" s="3">
        <v>2</v>
      </c>
      <c r="F19" s="3" t="s">
        <v>2</v>
      </c>
      <c r="G19" s="3"/>
      <c r="H19" s="3" t="s">
        <v>2</v>
      </c>
      <c r="I19" s="3"/>
      <c r="J19" s="3"/>
      <c r="K19" s="3"/>
      <c r="L19" s="3"/>
      <c r="M19" s="3"/>
      <c r="N19" s="3">
        <v>21</v>
      </c>
      <c r="O19" s="5">
        <v>50</v>
      </c>
      <c r="P19" s="5"/>
      <c r="Q19" s="5"/>
      <c r="R19" s="5"/>
      <c r="S19" s="5"/>
      <c r="T19" s="5"/>
      <c r="U19" s="5"/>
      <c r="V19" s="5"/>
      <c r="W19" s="5"/>
      <c r="X19" s="5"/>
    </row>
    <row r="20" spans="1:24" ht="12.75">
      <c r="A20" s="3" t="s">
        <v>25</v>
      </c>
      <c r="B20" s="3"/>
      <c r="C20" s="3"/>
      <c r="D20" s="3" t="s">
        <v>24</v>
      </c>
      <c r="E20" s="3">
        <v>2</v>
      </c>
      <c r="F20" s="3" t="s">
        <v>2</v>
      </c>
      <c r="G20" s="3"/>
      <c r="H20" s="3" t="s">
        <v>2</v>
      </c>
      <c r="I20" s="3"/>
      <c r="J20" s="3"/>
      <c r="K20" s="3"/>
      <c r="L20" s="3"/>
      <c r="M20" s="3"/>
      <c r="N20" s="3">
        <v>9</v>
      </c>
      <c r="O20" s="5">
        <v>28</v>
      </c>
      <c r="P20" s="5"/>
      <c r="Q20" s="5"/>
      <c r="R20" s="5"/>
      <c r="S20" s="5"/>
      <c r="T20" s="5"/>
      <c r="U20" s="5"/>
      <c r="V20" s="5"/>
      <c r="W20" s="5"/>
      <c r="X20" s="5"/>
    </row>
    <row r="21" spans="1:2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2.75">
      <c r="A22" s="10" t="s">
        <v>26</v>
      </c>
      <c r="B22" s="10"/>
      <c r="C22" s="10"/>
      <c r="D22" s="10"/>
      <c r="E22" s="3" t="s">
        <v>2</v>
      </c>
      <c r="F22" s="3" t="s">
        <v>2</v>
      </c>
      <c r="G22" s="3"/>
      <c r="H22" s="3" t="s">
        <v>2</v>
      </c>
      <c r="I22" s="3" t="s">
        <v>2</v>
      </c>
      <c r="J22" s="3"/>
      <c r="K22" s="3"/>
      <c r="L22" s="3"/>
      <c r="M22" s="3"/>
      <c r="N22" s="3" t="s">
        <v>2</v>
      </c>
      <c r="O22" s="5" t="s">
        <v>27</v>
      </c>
      <c r="P22" s="5"/>
      <c r="Q22" s="5"/>
      <c r="R22" s="5"/>
      <c r="S22" s="5"/>
      <c r="T22" s="5"/>
      <c r="U22" s="5"/>
      <c r="V22" s="5"/>
      <c r="W22" s="5"/>
      <c r="X22" s="5"/>
    </row>
    <row r="23" spans="1:24" ht="12.75">
      <c r="A23" s="3" t="s">
        <v>28</v>
      </c>
      <c r="B23" s="3"/>
      <c r="C23" s="3"/>
      <c r="D23" s="3" t="s">
        <v>2</v>
      </c>
      <c r="E23" s="3" t="s">
        <v>2</v>
      </c>
      <c r="F23" s="3">
        <v>1</v>
      </c>
      <c r="G23" s="3"/>
      <c r="H23" s="3" t="s">
        <v>29</v>
      </c>
      <c r="I23" s="3" t="s">
        <v>2</v>
      </c>
      <c r="J23" s="3"/>
      <c r="K23" s="3"/>
      <c r="L23" s="3" t="s">
        <v>2</v>
      </c>
      <c r="M23" s="3"/>
      <c r="N23" s="3">
        <v>3</v>
      </c>
      <c r="O23" s="5">
        <v>72</v>
      </c>
      <c r="P23" s="5"/>
      <c r="Q23" s="5"/>
      <c r="R23" s="5"/>
      <c r="S23" s="5"/>
      <c r="T23" s="5"/>
      <c r="U23" s="5"/>
      <c r="V23" s="5"/>
      <c r="W23" s="5"/>
      <c r="X23" s="5"/>
    </row>
    <row r="24" spans="1:24" ht="12.75">
      <c r="A24" s="3" t="s">
        <v>30</v>
      </c>
      <c r="B24" s="3"/>
      <c r="C24" s="3"/>
      <c r="D24" s="3"/>
      <c r="E24" s="3"/>
      <c r="F24" s="3">
        <v>1</v>
      </c>
      <c r="G24" s="3"/>
      <c r="H24" s="3" t="s">
        <v>31</v>
      </c>
      <c r="I24" s="3"/>
      <c r="J24" s="3"/>
      <c r="K24" s="3"/>
      <c r="L24" s="3"/>
      <c r="M24" s="3"/>
      <c r="N24" s="3">
        <v>2</v>
      </c>
      <c r="O24" s="5">
        <v>3</v>
      </c>
      <c r="P24" s="5"/>
      <c r="Q24" s="5"/>
      <c r="R24" s="5"/>
      <c r="S24" s="5"/>
      <c r="T24" s="5"/>
      <c r="U24" s="5"/>
      <c r="V24" s="5"/>
      <c r="W24" s="5"/>
      <c r="X24" s="5"/>
    </row>
    <row r="25" spans="1:24" ht="12.75">
      <c r="A25" s="3" t="s">
        <v>32</v>
      </c>
      <c r="B25" s="3"/>
      <c r="C25" s="3"/>
      <c r="D25" s="3" t="s">
        <v>33</v>
      </c>
      <c r="E25" s="3" t="s">
        <v>34</v>
      </c>
      <c r="F25" s="3">
        <v>1</v>
      </c>
      <c r="G25" s="3"/>
      <c r="H25" s="3" t="s">
        <v>31</v>
      </c>
      <c r="I25" s="3" t="s">
        <v>2</v>
      </c>
      <c r="J25" s="3"/>
      <c r="K25" s="3"/>
      <c r="L25" s="3"/>
      <c r="M25" s="3"/>
      <c r="N25" s="3">
        <v>2</v>
      </c>
      <c r="O25" s="5">
        <v>20</v>
      </c>
      <c r="P25" s="5"/>
      <c r="Q25" s="5"/>
      <c r="R25" s="5"/>
      <c r="S25" s="5"/>
      <c r="T25" s="5"/>
      <c r="U25" s="5"/>
      <c r="V25" s="5"/>
      <c r="W25" s="5"/>
      <c r="X25" s="5"/>
    </row>
    <row r="26" spans="1:24" ht="12.75">
      <c r="A26" s="3" t="s">
        <v>35</v>
      </c>
      <c r="B26" s="3"/>
      <c r="C26" s="3"/>
      <c r="D26" s="3" t="s">
        <v>33</v>
      </c>
      <c r="E26" s="3" t="s">
        <v>36</v>
      </c>
      <c r="F26" s="3">
        <v>1</v>
      </c>
      <c r="G26" s="3"/>
      <c r="H26" s="3" t="s">
        <v>31</v>
      </c>
      <c r="I26" s="3" t="s">
        <v>2</v>
      </c>
      <c r="J26" s="3" t="s">
        <v>2</v>
      </c>
      <c r="K26" s="3"/>
      <c r="L26" s="3"/>
      <c r="M26" s="3"/>
      <c r="N26" s="3">
        <v>2</v>
      </c>
      <c r="O26" s="5">
        <v>140</v>
      </c>
      <c r="P26" s="5"/>
      <c r="Q26" s="5"/>
      <c r="R26" s="5"/>
      <c r="S26" s="5"/>
      <c r="T26" s="5"/>
      <c r="U26" s="5"/>
      <c r="V26" s="5"/>
      <c r="W26" s="5"/>
      <c r="X26" s="5"/>
    </row>
    <row r="27" spans="1:24" ht="12.75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.75">
      <c r="A28" s="3" t="s">
        <v>37</v>
      </c>
      <c r="B28" s="3"/>
      <c r="C28" s="3"/>
      <c r="D28" s="3" t="s">
        <v>33</v>
      </c>
      <c r="E28" s="3" t="s">
        <v>38</v>
      </c>
      <c r="F28" s="3">
        <v>8</v>
      </c>
      <c r="G28" s="3"/>
      <c r="H28" s="3" t="s">
        <v>2</v>
      </c>
      <c r="I28" s="3" t="s">
        <v>2</v>
      </c>
      <c r="J28" s="3"/>
      <c r="K28" s="3"/>
      <c r="L28" s="3"/>
      <c r="M28" s="3"/>
      <c r="N28" s="3">
        <v>140</v>
      </c>
      <c r="O28" s="5">
        <v>18</v>
      </c>
      <c r="P28" s="5"/>
      <c r="Q28" s="5"/>
      <c r="R28" s="5"/>
      <c r="S28" s="5"/>
      <c r="T28" s="5"/>
      <c r="U28" s="5"/>
      <c r="V28" s="5"/>
      <c r="W28" s="5"/>
      <c r="X28" s="5"/>
    </row>
    <row r="29" spans="1:24" ht="12.75">
      <c r="A29" s="3" t="s">
        <v>39</v>
      </c>
      <c r="B29" s="3"/>
      <c r="C29" s="3"/>
      <c r="D29" s="3" t="s">
        <v>33</v>
      </c>
      <c r="E29" s="3" t="s">
        <v>40</v>
      </c>
      <c r="F29" s="3">
        <v>6</v>
      </c>
      <c r="G29" s="3"/>
      <c r="H29" s="3" t="s">
        <v>2</v>
      </c>
      <c r="I29" s="3"/>
      <c r="J29" s="3"/>
      <c r="K29" s="3"/>
      <c r="L29" s="3"/>
      <c r="M29" s="3"/>
      <c r="N29" s="3">
        <v>6</v>
      </c>
      <c r="O29" s="5">
        <v>12</v>
      </c>
      <c r="P29" s="5"/>
      <c r="Q29" s="5"/>
      <c r="R29" s="5"/>
      <c r="S29" s="5"/>
      <c r="T29" s="5"/>
      <c r="U29" s="5"/>
      <c r="V29" s="5"/>
      <c r="W29" s="5"/>
      <c r="X29" s="5"/>
    </row>
    <row r="30" spans="1:24" ht="12.75">
      <c r="A30" s="3" t="s">
        <v>41</v>
      </c>
      <c r="B30" s="3"/>
      <c r="C30" s="3"/>
      <c r="D30" s="3"/>
      <c r="E30" s="3" t="s">
        <v>40</v>
      </c>
      <c r="F30" s="3">
        <v>5</v>
      </c>
      <c r="G30" s="3"/>
      <c r="H30" s="3"/>
      <c r="I30" s="3"/>
      <c r="J30" s="3"/>
      <c r="K30" s="3"/>
      <c r="L30" s="3"/>
      <c r="M30" s="3"/>
      <c r="N30" s="3">
        <v>5</v>
      </c>
      <c r="O30" s="5">
        <v>15</v>
      </c>
      <c r="P30" s="5"/>
      <c r="Q30" s="5"/>
      <c r="R30" s="5"/>
      <c r="S30" s="5"/>
      <c r="T30" s="5"/>
      <c r="U30" s="5"/>
      <c r="V30" s="5"/>
      <c r="W30" s="5"/>
      <c r="X30" s="5"/>
    </row>
    <row r="31" spans="1:24" ht="12.75">
      <c r="A31" s="3" t="s">
        <v>42</v>
      </c>
      <c r="B31" s="3"/>
      <c r="C31" s="3"/>
      <c r="D31" s="3" t="s">
        <v>2</v>
      </c>
      <c r="E31" s="3" t="s">
        <v>2</v>
      </c>
      <c r="F31" s="3">
        <v>5</v>
      </c>
      <c r="G31" s="3"/>
      <c r="H31" s="3" t="s">
        <v>31</v>
      </c>
      <c r="I31" s="3"/>
      <c r="J31" s="3"/>
      <c r="K31" s="3"/>
      <c r="L31" s="3"/>
      <c r="M31" s="3"/>
      <c r="N31" s="3">
        <v>10</v>
      </c>
      <c r="O31" s="5">
        <v>25</v>
      </c>
      <c r="P31" s="5"/>
      <c r="Q31" s="5"/>
      <c r="R31" s="5"/>
      <c r="S31" s="5"/>
      <c r="T31" s="5"/>
      <c r="U31" s="5"/>
      <c r="V31" s="5"/>
      <c r="W31" s="5"/>
      <c r="X31" s="5"/>
    </row>
    <row r="32" spans="1:24" ht="12.75">
      <c r="A32" s="3" t="s">
        <v>43</v>
      </c>
      <c r="B32" s="3"/>
      <c r="C32" s="3"/>
      <c r="D32" s="3"/>
      <c r="E32" s="3" t="s">
        <v>40</v>
      </c>
      <c r="F32" s="3">
        <v>2</v>
      </c>
      <c r="G32" s="3"/>
      <c r="H32" s="3" t="s">
        <v>44</v>
      </c>
      <c r="I32" s="3"/>
      <c r="J32" s="3"/>
      <c r="K32" s="3"/>
      <c r="L32" s="3"/>
      <c r="M32" s="3"/>
      <c r="N32" s="3">
        <v>2</v>
      </c>
      <c r="O32" s="5">
        <v>15</v>
      </c>
      <c r="P32" s="5"/>
      <c r="Q32" s="5"/>
      <c r="R32" s="5"/>
      <c r="S32" s="5"/>
      <c r="T32" s="5"/>
      <c r="U32" s="5"/>
      <c r="V32" s="5"/>
      <c r="W32" s="5"/>
      <c r="X32" s="5"/>
    </row>
    <row r="33" spans="1:2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75">
      <c r="A34" s="3"/>
      <c r="B34" s="3"/>
      <c r="C34" s="3"/>
      <c r="D34" s="3"/>
      <c r="E34" s="3" t="s">
        <v>45</v>
      </c>
      <c r="F34" s="11">
        <f>SUM(E17:F33)</f>
        <v>36</v>
      </c>
      <c r="G34" s="3" t="s">
        <v>2</v>
      </c>
      <c r="H34" s="3" t="s">
        <v>46</v>
      </c>
      <c r="I34" s="3"/>
      <c r="J34" s="3"/>
      <c r="K34" s="3"/>
      <c r="L34" s="3"/>
      <c r="M34" s="3"/>
      <c r="N34" s="11">
        <f>SUM(N14:N32)</f>
        <v>275</v>
      </c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>
      <c r="A35" s="3"/>
      <c r="B35" s="3"/>
      <c r="C35" s="3"/>
      <c r="D35" s="3"/>
      <c r="E35" s="3"/>
      <c r="F35" s="11"/>
      <c r="G35" s="3"/>
      <c r="H35" s="3"/>
      <c r="I35" s="3"/>
      <c r="J35" s="3"/>
      <c r="K35" s="3"/>
      <c r="L35" s="3"/>
      <c r="M35" s="3"/>
      <c r="N35" s="11"/>
      <c r="O35" s="5"/>
      <c r="P35" s="5"/>
      <c r="Q35" s="3"/>
      <c r="R35" s="5"/>
      <c r="S35" s="5"/>
      <c r="T35" s="5"/>
      <c r="U35" s="5"/>
      <c r="V35" s="5"/>
      <c r="W35" s="5"/>
      <c r="X35" s="5"/>
    </row>
    <row r="36" spans="1:24" ht="12.75">
      <c r="A36" s="3" t="s">
        <v>47</v>
      </c>
      <c r="B36" s="3"/>
      <c r="C36" s="3"/>
      <c r="D36" s="3"/>
      <c r="E36" s="3"/>
      <c r="F36" s="3"/>
      <c r="G36" s="3"/>
      <c r="H36" s="3" t="s">
        <v>48</v>
      </c>
      <c r="I36" s="3"/>
      <c r="J36" s="3"/>
      <c r="K36" s="3"/>
      <c r="L36" s="3"/>
      <c r="M36" s="3"/>
      <c r="N36" s="11"/>
      <c r="O36" s="5">
        <v>1360</v>
      </c>
      <c r="P36" s="5"/>
      <c r="Q36" s="5"/>
      <c r="R36" s="5"/>
      <c r="S36" s="5"/>
      <c r="T36" s="5"/>
      <c r="U36" s="5"/>
      <c r="V36" s="5"/>
      <c r="W36" s="5"/>
      <c r="X36" s="5"/>
    </row>
    <row r="37" spans="1:2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1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1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1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1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1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10" t="s">
        <v>49</v>
      </c>
      <c r="B42" s="10"/>
      <c r="C42" s="10"/>
      <c r="D42" s="10"/>
      <c r="E42" s="3"/>
      <c r="F42" s="3" t="s">
        <v>50</v>
      </c>
      <c r="G42" s="3"/>
      <c r="H42" s="3"/>
      <c r="I42" s="3" t="s">
        <v>51</v>
      </c>
      <c r="J42" s="3" t="s">
        <v>52</v>
      </c>
      <c r="K42" s="3"/>
      <c r="L42" s="3"/>
      <c r="M42" s="3"/>
      <c r="N42" s="3"/>
      <c r="O42" s="3" t="s">
        <v>27</v>
      </c>
      <c r="P42" s="5"/>
      <c r="Q42" s="5"/>
      <c r="R42" s="5"/>
      <c r="S42" s="5"/>
      <c r="T42" s="5"/>
      <c r="U42" s="5"/>
      <c r="V42" s="5"/>
      <c r="W42" s="5"/>
      <c r="X42" s="5"/>
    </row>
    <row r="43" spans="1:24" ht="12.75">
      <c r="A43" s="3" t="s">
        <v>53</v>
      </c>
      <c r="B43" s="3"/>
      <c r="C43" s="3"/>
      <c r="D43" s="3"/>
      <c r="E43" s="3"/>
      <c r="F43" s="3">
        <v>1</v>
      </c>
      <c r="G43" s="3"/>
      <c r="H43" s="3" t="s">
        <v>54</v>
      </c>
      <c r="I43" s="3"/>
      <c r="J43" s="3">
        <v>2</v>
      </c>
      <c r="K43" s="3"/>
      <c r="L43" s="12">
        <f>SUM(I43:J43)</f>
        <v>2</v>
      </c>
      <c r="M43" s="3"/>
      <c r="N43" s="3"/>
      <c r="O43" s="13">
        <v>10</v>
      </c>
      <c r="P43" s="13"/>
      <c r="Q43" s="5"/>
      <c r="R43" s="5"/>
      <c r="S43" s="5"/>
      <c r="T43" s="5"/>
      <c r="U43" s="5"/>
      <c r="V43" s="5"/>
      <c r="W43" s="5"/>
      <c r="X43" s="5"/>
    </row>
    <row r="44" spans="1:24" ht="12.75">
      <c r="A44" s="3" t="s">
        <v>55</v>
      </c>
      <c r="B44" s="3"/>
      <c r="C44" s="3"/>
      <c r="D44" s="3"/>
      <c r="E44" s="3"/>
      <c r="F44" s="3">
        <v>1</v>
      </c>
      <c r="G44" s="3"/>
      <c r="H44" s="3"/>
      <c r="I44" s="3"/>
      <c r="J44" s="3">
        <v>11</v>
      </c>
      <c r="K44" s="3"/>
      <c r="L44" s="12">
        <f>SUM(I44:J44)</f>
        <v>11</v>
      </c>
      <c r="M44" s="3"/>
      <c r="N44" s="3"/>
      <c r="O44" s="13">
        <v>20</v>
      </c>
      <c r="P44" s="5"/>
      <c r="Q44" s="5"/>
      <c r="R44" s="5"/>
      <c r="S44" s="5"/>
      <c r="T44" s="5"/>
      <c r="U44" s="5"/>
      <c r="V44" s="5"/>
      <c r="W44" s="5"/>
      <c r="X44" s="5"/>
    </row>
    <row r="45" spans="1:24" ht="12.75">
      <c r="A45" s="3" t="s">
        <v>56</v>
      </c>
      <c r="B45" s="3"/>
      <c r="C45" s="3"/>
      <c r="D45" s="3"/>
      <c r="E45" s="3" t="s">
        <v>57</v>
      </c>
      <c r="F45" s="3">
        <v>1</v>
      </c>
      <c r="G45" s="3"/>
      <c r="H45" s="5" t="s">
        <v>58</v>
      </c>
      <c r="I45" s="3"/>
      <c r="J45" s="3">
        <v>2</v>
      </c>
      <c r="K45" s="3"/>
      <c r="L45" s="12">
        <f>SUM(I45:J45)</f>
        <v>2</v>
      </c>
      <c r="M45" s="3"/>
      <c r="N45" s="3"/>
      <c r="O45" s="5">
        <v>5</v>
      </c>
      <c r="P45" s="5"/>
      <c r="Q45" s="5"/>
      <c r="R45" s="5"/>
      <c r="S45" s="5"/>
      <c r="T45" s="5"/>
      <c r="U45" s="5"/>
      <c r="V45" s="5"/>
      <c r="W45" s="5"/>
      <c r="X45" s="5"/>
    </row>
    <row r="46" spans="1:24" ht="12.75">
      <c r="A46" s="3" t="s">
        <v>59</v>
      </c>
      <c r="B46" s="3"/>
      <c r="C46" s="3"/>
      <c r="D46" s="3"/>
      <c r="E46" s="3" t="s">
        <v>60</v>
      </c>
      <c r="F46" s="3">
        <v>1</v>
      </c>
      <c r="G46" s="3"/>
      <c r="H46" s="5" t="s">
        <v>61</v>
      </c>
      <c r="I46" s="3"/>
      <c r="J46" s="3">
        <v>70</v>
      </c>
      <c r="K46" s="3"/>
      <c r="L46" s="12">
        <v>70</v>
      </c>
      <c r="M46" s="3"/>
      <c r="N46" s="3"/>
      <c r="O46" s="5">
        <v>60</v>
      </c>
      <c r="P46" s="5"/>
      <c r="Q46" s="5"/>
      <c r="R46" s="5"/>
      <c r="S46" s="5"/>
      <c r="T46" s="5"/>
      <c r="U46" s="5"/>
      <c r="V46" s="5"/>
      <c r="W46" s="5"/>
      <c r="X46" s="5"/>
    </row>
    <row r="47" spans="1:24" ht="12.75">
      <c r="A47" s="3" t="s">
        <v>62</v>
      </c>
      <c r="B47" s="3"/>
      <c r="C47" s="3"/>
      <c r="D47" s="3"/>
      <c r="E47" s="3"/>
      <c r="F47" s="3">
        <v>1</v>
      </c>
      <c r="G47" s="3"/>
      <c r="H47" s="3" t="s">
        <v>63</v>
      </c>
      <c r="I47" s="3"/>
      <c r="J47">
        <v>25</v>
      </c>
      <c r="K47" s="3"/>
      <c r="L47" s="12">
        <f>SUM(I47:J47)</f>
        <v>25</v>
      </c>
      <c r="M47" s="3"/>
      <c r="N47" s="3"/>
      <c r="O47" s="5">
        <v>5</v>
      </c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3" t="s">
        <v>64</v>
      </c>
      <c r="B48" s="3"/>
      <c r="C48" s="3"/>
      <c r="D48" s="3"/>
      <c r="E48" s="3"/>
      <c r="F48" s="3">
        <v>5</v>
      </c>
      <c r="G48" s="3"/>
      <c r="H48" s="3"/>
      <c r="I48" s="3" t="s">
        <v>2</v>
      </c>
      <c r="J48">
        <v>21</v>
      </c>
      <c r="K48" s="3"/>
      <c r="L48" s="12">
        <f>SUM(I48:J48)</f>
        <v>21</v>
      </c>
      <c r="M48" s="3"/>
      <c r="N48" s="3"/>
      <c r="O48" s="5">
        <v>8</v>
      </c>
      <c r="P48" s="5"/>
      <c r="Q48" s="5"/>
      <c r="R48" s="5"/>
      <c r="S48" s="5"/>
      <c r="T48" s="5"/>
      <c r="U48" s="5"/>
      <c r="V48" s="5"/>
      <c r="W48" s="5"/>
      <c r="X48" s="5"/>
    </row>
    <row r="49" spans="1:24" ht="12.75">
      <c r="A49" s="3" t="s">
        <v>65</v>
      </c>
      <c r="B49" s="3"/>
      <c r="C49" s="3"/>
      <c r="D49" s="3"/>
      <c r="E49" s="3" t="s">
        <v>40</v>
      </c>
      <c r="F49" s="3">
        <v>3</v>
      </c>
      <c r="G49" s="3"/>
      <c r="H49" s="3" t="s">
        <v>66</v>
      </c>
      <c r="I49" s="3"/>
      <c r="J49">
        <v>3</v>
      </c>
      <c r="K49" s="3"/>
      <c r="L49" s="12">
        <f>SUM(I49:J49)</f>
        <v>3</v>
      </c>
      <c r="M49" s="3"/>
      <c r="N49" s="3"/>
      <c r="O49" s="5">
        <v>6</v>
      </c>
      <c r="P49" s="5"/>
      <c r="Q49" s="5"/>
      <c r="R49" s="5"/>
      <c r="S49" s="5"/>
      <c r="T49" s="5"/>
      <c r="U49" s="5"/>
      <c r="V49" s="5"/>
      <c r="W49" s="5"/>
      <c r="X49" s="5"/>
    </row>
    <row r="50" spans="1:24" ht="12.75">
      <c r="A50" s="3" t="s">
        <v>67</v>
      </c>
      <c r="B50" s="3"/>
      <c r="C50" s="3"/>
      <c r="D50" s="3"/>
      <c r="E50" s="3"/>
      <c r="F50" s="3">
        <v>1</v>
      </c>
      <c r="G50" s="3"/>
      <c r="H50" s="3"/>
      <c r="I50" s="3"/>
      <c r="J50">
        <v>1</v>
      </c>
      <c r="K50" s="3"/>
      <c r="L50" s="12">
        <v>1</v>
      </c>
      <c r="M50" s="3"/>
      <c r="N50" s="3"/>
      <c r="O50" s="5">
        <v>24</v>
      </c>
      <c r="P50" s="5"/>
      <c r="Q50" s="5"/>
      <c r="R50" s="5"/>
      <c r="S50" s="5"/>
      <c r="T50" s="5"/>
      <c r="U50" s="5"/>
      <c r="V50" s="5"/>
      <c r="W50" s="5"/>
      <c r="X50" s="5"/>
    </row>
    <row r="51" spans="1:24" ht="12.75">
      <c r="A51" s="3" t="s">
        <v>68</v>
      </c>
      <c r="B51" s="3"/>
      <c r="C51" s="3" t="s">
        <v>69</v>
      </c>
      <c r="D51" s="3"/>
      <c r="E51" s="3"/>
      <c r="F51" s="3">
        <v>2</v>
      </c>
      <c r="G51" s="3"/>
      <c r="H51" s="3"/>
      <c r="I51" s="3">
        <v>5</v>
      </c>
      <c r="J51">
        <v>18</v>
      </c>
      <c r="K51" s="3"/>
      <c r="L51" s="12">
        <f>SUM(I51:J51)</f>
        <v>23</v>
      </c>
      <c r="M51" s="3"/>
      <c r="N51" s="3"/>
      <c r="O51" s="5">
        <v>3</v>
      </c>
      <c r="P51" s="5"/>
      <c r="Q51" s="5"/>
      <c r="R51" s="5"/>
      <c r="S51" s="5"/>
      <c r="T51" s="5"/>
      <c r="U51" s="5"/>
      <c r="V51" s="5"/>
      <c r="W51" s="5"/>
      <c r="X51" s="5"/>
    </row>
    <row r="52" spans="1:24" ht="12.75">
      <c r="A52" s="3" t="s">
        <v>70</v>
      </c>
      <c r="B52" s="3"/>
      <c r="C52" s="3"/>
      <c r="D52" s="3"/>
      <c r="E52" s="3" t="s">
        <v>40</v>
      </c>
      <c r="F52" s="3">
        <v>3</v>
      </c>
      <c r="G52" s="3"/>
      <c r="H52" s="5" t="s">
        <v>58</v>
      </c>
      <c r="I52" s="3"/>
      <c r="J52" s="3">
        <v>3</v>
      </c>
      <c r="K52" s="3"/>
      <c r="L52" s="12">
        <f>SUM(I52:J52)</f>
        <v>3</v>
      </c>
      <c r="M52" s="3"/>
      <c r="N52" s="3"/>
      <c r="O52" s="5">
        <v>6</v>
      </c>
      <c r="P52" s="5"/>
      <c r="Q52" s="5"/>
      <c r="R52" s="5"/>
      <c r="S52" s="5"/>
      <c r="T52" s="5"/>
      <c r="U52" s="5"/>
      <c r="V52" s="5"/>
      <c r="W52" s="5"/>
      <c r="X52" s="5"/>
    </row>
    <row r="53" spans="1:24" ht="12.75">
      <c r="A53" s="3" t="s">
        <v>71</v>
      </c>
      <c r="B53" s="3"/>
      <c r="C53" s="3"/>
      <c r="D53" s="3"/>
      <c r="E53" s="3"/>
      <c r="F53" s="3">
        <v>1</v>
      </c>
      <c r="G53" s="3"/>
      <c r="H53" s="3" t="s">
        <v>72</v>
      </c>
      <c r="I53" s="3">
        <v>10</v>
      </c>
      <c r="J53" s="3">
        <v>5</v>
      </c>
      <c r="K53" s="3"/>
      <c r="L53" s="12">
        <f>SUM(I53:J53)</f>
        <v>15</v>
      </c>
      <c r="M53" s="3"/>
      <c r="N53" s="3"/>
      <c r="O53" s="5">
        <v>10</v>
      </c>
      <c r="P53" s="5"/>
      <c r="Q53" s="5"/>
      <c r="R53" s="5"/>
      <c r="S53" s="5"/>
      <c r="T53" s="5"/>
      <c r="U53" s="5"/>
      <c r="V53" s="5"/>
      <c r="W53" s="5"/>
      <c r="X53" s="5"/>
    </row>
    <row r="54" spans="1:24" ht="12.75">
      <c r="A54" s="3" t="s">
        <v>73</v>
      </c>
      <c r="B54" s="3"/>
      <c r="C54" s="3"/>
      <c r="D54" s="3"/>
      <c r="E54" s="3"/>
      <c r="F54" s="3">
        <v>1</v>
      </c>
      <c r="G54" s="3"/>
      <c r="H54" s="3" t="s">
        <v>31</v>
      </c>
      <c r="I54" s="3"/>
      <c r="J54" s="3">
        <v>2</v>
      </c>
      <c r="K54" s="3"/>
      <c r="L54" s="12">
        <f>SUM(I54:J54)</f>
        <v>2</v>
      </c>
      <c r="M54" s="3"/>
      <c r="N54" s="3"/>
      <c r="O54" s="5">
        <v>2</v>
      </c>
      <c r="P54" s="5"/>
      <c r="Q54" s="5"/>
      <c r="R54" s="5"/>
      <c r="S54" s="5"/>
      <c r="T54" s="5"/>
      <c r="U54" s="5"/>
      <c r="V54" s="5"/>
      <c r="W54" s="5"/>
      <c r="X54" s="5"/>
    </row>
    <row r="55" spans="1:24" ht="12.75">
      <c r="A55" s="3" t="s">
        <v>74</v>
      </c>
      <c r="B55" s="3"/>
      <c r="C55" s="3"/>
      <c r="D55" s="3"/>
      <c r="E55" s="3" t="s">
        <v>2</v>
      </c>
      <c r="F55" s="3">
        <v>1</v>
      </c>
      <c r="G55" s="3"/>
      <c r="H55" s="3" t="s">
        <v>2</v>
      </c>
      <c r="I55" s="3">
        <v>5</v>
      </c>
      <c r="J55" s="3">
        <v>30</v>
      </c>
      <c r="K55" s="3"/>
      <c r="L55" s="12">
        <f>SUM(I55:J55)</f>
        <v>35</v>
      </c>
      <c r="M55" s="3"/>
      <c r="N55" s="3"/>
      <c r="O55" s="5">
        <v>24</v>
      </c>
      <c r="P55" s="5"/>
      <c r="Q55" s="5"/>
      <c r="R55" s="5"/>
      <c r="S55" s="5"/>
      <c r="T55" s="5"/>
      <c r="U55" s="5"/>
      <c r="V55" s="5"/>
      <c r="W55" s="5"/>
      <c r="X55" s="5"/>
    </row>
    <row r="56" spans="1:24" ht="12" customHeight="1">
      <c r="A56" s="3" t="s">
        <v>75</v>
      </c>
      <c r="B56" s="3"/>
      <c r="C56" s="3"/>
      <c r="D56" s="3" t="s">
        <v>76</v>
      </c>
      <c r="E56" s="3" t="s">
        <v>2</v>
      </c>
      <c r="F56" s="3">
        <v>2</v>
      </c>
      <c r="G56" s="5"/>
      <c r="H56" s="3" t="s">
        <v>77</v>
      </c>
      <c r="I56" s="3" t="s">
        <v>2</v>
      </c>
      <c r="J56" s="3">
        <v>4</v>
      </c>
      <c r="K56" s="3"/>
      <c r="L56" s="12">
        <v>4</v>
      </c>
      <c r="M56" s="3"/>
      <c r="N56" s="3"/>
      <c r="O56" s="5">
        <v>10</v>
      </c>
      <c r="P56" s="5"/>
      <c r="Q56" s="5"/>
      <c r="R56" s="5"/>
      <c r="S56" s="5"/>
      <c r="T56" s="5"/>
      <c r="U56" s="5"/>
      <c r="V56" s="5"/>
      <c r="W56" s="5"/>
      <c r="X56" s="5"/>
    </row>
    <row r="57" spans="1:24" ht="12.75">
      <c r="A57" s="3" t="s">
        <v>78</v>
      </c>
      <c r="B57" s="3"/>
      <c r="C57" s="14"/>
      <c r="D57" s="14"/>
      <c r="E57" s="14" t="s">
        <v>2</v>
      </c>
      <c r="F57" s="3">
        <v>1</v>
      </c>
      <c r="G57" s="3" t="s">
        <v>2</v>
      </c>
      <c r="H57" s="3" t="s">
        <v>2</v>
      </c>
      <c r="I57" s="3" t="s">
        <v>2</v>
      </c>
      <c r="J57" s="3">
        <v>15</v>
      </c>
      <c r="K57" s="3"/>
      <c r="L57" s="12">
        <f>SUM(I57:J57)</f>
        <v>15</v>
      </c>
      <c r="M57" s="3"/>
      <c r="N57" s="3"/>
      <c r="O57" s="5">
        <v>12</v>
      </c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3" t="s">
        <v>79</v>
      </c>
      <c r="B58" s="3"/>
      <c r="C58" s="14"/>
      <c r="D58" s="14" t="s">
        <v>80</v>
      </c>
      <c r="E58" s="14"/>
      <c r="F58" s="3">
        <v>1</v>
      </c>
      <c r="G58" s="3"/>
      <c r="H58" s="3" t="s">
        <v>81</v>
      </c>
      <c r="I58" s="3"/>
      <c r="J58" s="3">
        <v>2</v>
      </c>
      <c r="K58" s="3"/>
      <c r="L58" s="12">
        <f>SUM(I58:J58)</f>
        <v>2</v>
      </c>
      <c r="M58" s="3"/>
      <c r="N58" s="3"/>
      <c r="O58" s="5">
        <v>4</v>
      </c>
      <c r="P58" s="5"/>
      <c r="Q58" s="5"/>
      <c r="R58" s="5"/>
      <c r="S58" s="5"/>
      <c r="T58" s="5"/>
      <c r="U58" s="5"/>
      <c r="V58" s="5"/>
      <c r="W58" s="5"/>
      <c r="X58" s="5"/>
    </row>
    <row r="59" spans="1:24" ht="12.75">
      <c r="A59" s="3" t="s">
        <v>82</v>
      </c>
      <c r="B59" s="3"/>
      <c r="C59" s="14"/>
      <c r="D59" s="14"/>
      <c r="E59" s="14"/>
      <c r="F59" s="3">
        <v>1</v>
      </c>
      <c r="G59" s="3"/>
      <c r="H59" s="3"/>
      <c r="I59" s="3"/>
      <c r="J59" s="3">
        <v>3</v>
      </c>
      <c r="K59" s="3"/>
      <c r="L59" s="12">
        <f>SUM(I59:J59)</f>
        <v>3</v>
      </c>
      <c r="M59" s="3"/>
      <c r="N59" s="3"/>
      <c r="O59" s="5">
        <v>2</v>
      </c>
      <c r="P59" s="5"/>
      <c r="Q59" s="5"/>
      <c r="R59" s="5"/>
      <c r="S59" s="5"/>
      <c r="T59" s="5"/>
      <c r="U59" s="5"/>
      <c r="V59" s="5"/>
      <c r="W59" s="5"/>
      <c r="X59" s="5"/>
    </row>
    <row r="60" spans="1:24" ht="12.75">
      <c r="A60" s="3" t="s">
        <v>83</v>
      </c>
      <c r="B60" s="3"/>
      <c r="C60" s="14"/>
      <c r="D60" s="14"/>
      <c r="E60" s="14"/>
      <c r="F60" s="3">
        <v>2</v>
      </c>
      <c r="G60" s="3"/>
      <c r="H60" s="3" t="s">
        <v>84</v>
      </c>
      <c r="I60" s="3">
        <v>18</v>
      </c>
      <c r="J60" s="3">
        <v>13</v>
      </c>
      <c r="K60" s="3"/>
      <c r="L60" s="12">
        <f>SUM(I60:J60)</f>
        <v>31</v>
      </c>
      <c r="M60" s="3"/>
      <c r="N60" s="3"/>
      <c r="O60" s="5">
        <v>15</v>
      </c>
      <c r="P60" s="5"/>
      <c r="Q60" s="5"/>
      <c r="R60" s="5"/>
      <c r="S60" s="5"/>
      <c r="T60" s="5"/>
      <c r="U60" s="5"/>
      <c r="V60" s="5"/>
      <c r="W60" s="5"/>
      <c r="X60" s="5"/>
    </row>
    <row r="61" spans="1:24" ht="12.75">
      <c r="A61" s="3" t="s">
        <v>85</v>
      </c>
      <c r="B61" s="3"/>
      <c r="C61" s="3"/>
      <c r="D61" s="3"/>
      <c r="E61" s="3" t="s">
        <v>2</v>
      </c>
      <c r="F61" s="3">
        <v>3</v>
      </c>
      <c r="G61" s="3" t="s">
        <v>2</v>
      </c>
      <c r="H61" s="15" t="s">
        <v>86</v>
      </c>
      <c r="I61" s="3" t="s">
        <v>2</v>
      </c>
      <c r="J61" s="3">
        <v>3</v>
      </c>
      <c r="K61" s="3"/>
      <c r="L61" s="12">
        <f>SUM(I61:J61)</f>
        <v>3</v>
      </c>
      <c r="M61" s="3"/>
      <c r="N61" s="3"/>
      <c r="O61" s="5">
        <v>8</v>
      </c>
      <c r="P61" s="5"/>
      <c r="Q61" s="5"/>
      <c r="R61" s="5"/>
      <c r="S61" s="5"/>
      <c r="T61" s="5"/>
      <c r="U61" s="5"/>
      <c r="V61" s="5"/>
      <c r="W61" s="5"/>
      <c r="X61" s="5"/>
    </row>
    <row r="62" spans="1:24" ht="12.75">
      <c r="A62" s="3" t="s">
        <v>87</v>
      </c>
      <c r="B62" s="3"/>
      <c r="C62" s="3"/>
      <c r="D62" s="3"/>
      <c r="E62" s="3"/>
      <c r="F62" s="3">
        <v>1</v>
      </c>
      <c r="G62" s="3"/>
      <c r="H62" s="15" t="s">
        <v>88</v>
      </c>
      <c r="I62" s="3"/>
      <c r="J62" s="3">
        <v>4</v>
      </c>
      <c r="K62" s="3"/>
      <c r="L62" s="12">
        <f>SUM(I62:J62)</f>
        <v>4</v>
      </c>
      <c r="M62" s="3"/>
      <c r="N62" s="3"/>
      <c r="O62" s="5">
        <v>24</v>
      </c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3" t="s">
        <v>89</v>
      </c>
      <c r="B63" s="3"/>
      <c r="C63" s="3"/>
      <c r="D63" s="3"/>
      <c r="E63" s="3"/>
      <c r="F63" s="3">
        <v>39</v>
      </c>
      <c r="G63" s="3"/>
      <c r="H63" s="3" t="s">
        <v>90</v>
      </c>
      <c r="I63" s="3">
        <v>30</v>
      </c>
      <c r="J63" s="3">
        <v>355</v>
      </c>
      <c r="K63" s="3"/>
      <c r="L63" s="12">
        <f>SUM(I63:J63)</f>
        <v>385</v>
      </c>
      <c r="M63" s="3"/>
      <c r="N63" s="3"/>
      <c r="O63" s="5">
        <v>70</v>
      </c>
      <c r="P63" s="5"/>
      <c r="Q63" s="5"/>
      <c r="R63" s="5"/>
      <c r="S63" s="5"/>
      <c r="T63" s="5"/>
      <c r="U63" s="5"/>
      <c r="V63" s="5"/>
      <c r="W63" s="5"/>
      <c r="X63" s="5"/>
    </row>
    <row r="64" spans="1:24" ht="12.75">
      <c r="A64" s="3" t="s">
        <v>91</v>
      </c>
      <c r="B64" s="3"/>
      <c r="C64" s="3"/>
      <c r="D64" s="3"/>
      <c r="E64" s="3"/>
      <c r="F64" s="3">
        <v>1</v>
      </c>
      <c r="G64" s="3"/>
      <c r="H64" s="3" t="s">
        <v>92</v>
      </c>
      <c r="I64" s="3"/>
      <c r="J64" s="3">
        <v>3</v>
      </c>
      <c r="K64" s="3"/>
      <c r="L64" s="12">
        <f>SUM(I64:J64)</f>
        <v>3</v>
      </c>
      <c r="M64" s="3"/>
      <c r="N64" s="3"/>
      <c r="O64" s="5">
        <v>6</v>
      </c>
      <c r="P64" s="5"/>
      <c r="Q64" s="5"/>
      <c r="R64" s="5"/>
      <c r="S64" s="5"/>
      <c r="T64" s="5"/>
      <c r="U64" s="5"/>
      <c r="V64" s="5"/>
      <c r="W64" s="5"/>
      <c r="X64" s="5"/>
    </row>
    <row r="65" spans="1:24" ht="12.75">
      <c r="A65" s="3" t="s">
        <v>93</v>
      </c>
      <c r="B65" s="3"/>
      <c r="C65" s="3"/>
      <c r="D65" s="3"/>
      <c r="E65" s="3" t="s">
        <v>94</v>
      </c>
      <c r="F65" s="3">
        <v>1</v>
      </c>
      <c r="G65" s="3"/>
      <c r="H65" s="16" t="s">
        <v>95</v>
      </c>
      <c r="I65" s="3"/>
      <c r="J65" s="3">
        <v>2</v>
      </c>
      <c r="K65" s="3"/>
      <c r="L65" s="12">
        <f>SUM(I65:J65)</f>
        <v>2</v>
      </c>
      <c r="M65" s="3"/>
      <c r="N65" s="3"/>
      <c r="O65" s="5">
        <v>12</v>
      </c>
      <c r="P65" s="5"/>
      <c r="Q65" s="5"/>
      <c r="R65" s="5"/>
      <c r="S65" s="5"/>
      <c r="T65" s="5"/>
      <c r="U65" s="5"/>
      <c r="V65" s="5"/>
      <c r="W65" s="5"/>
      <c r="X65" s="5"/>
    </row>
    <row r="66" spans="1:24" ht="12.75">
      <c r="A66" s="3" t="s">
        <v>96</v>
      </c>
      <c r="B66" s="3"/>
      <c r="C66" s="3"/>
      <c r="D66" s="3"/>
      <c r="F66" s="3">
        <v>13</v>
      </c>
      <c r="G66" s="3"/>
      <c r="H66" s="16"/>
      <c r="I66" s="3"/>
      <c r="J66" s="3">
        <v>60</v>
      </c>
      <c r="K66" s="3"/>
      <c r="L66" s="12">
        <f>SUM(I66:J66)</f>
        <v>60</v>
      </c>
      <c r="M66" s="3"/>
      <c r="N66" s="3"/>
      <c r="O66" s="5">
        <v>28</v>
      </c>
      <c r="P66" s="5"/>
      <c r="Q66" s="5"/>
      <c r="R66" s="5"/>
      <c r="S66" s="5"/>
      <c r="T66" s="5"/>
      <c r="U66" s="5"/>
      <c r="V66" s="5"/>
      <c r="W66" s="5"/>
      <c r="X66" s="5"/>
    </row>
    <row r="67" spans="1:24" ht="12.75">
      <c r="A67" s="3" t="s">
        <v>97</v>
      </c>
      <c r="B67" s="3"/>
      <c r="C67" s="3"/>
      <c r="D67" s="3"/>
      <c r="F67" s="3">
        <v>1</v>
      </c>
      <c r="G67" s="3"/>
      <c r="H67" s="16"/>
      <c r="I67" s="3"/>
      <c r="J67" s="3">
        <v>5</v>
      </c>
      <c r="K67" s="3"/>
      <c r="L67" s="12">
        <f>SUM(I67:J67)</f>
        <v>5</v>
      </c>
      <c r="M67" s="3"/>
      <c r="N67" s="3"/>
      <c r="O67" s="5">
        <v>6</v>
      </c>
      <c r="P67" s="5"/>
      <c r="Q67" s="5"/>
      <c r="R67" s="5"/>
      <c r="S67" s="5"/>
      <c r="T67" s="5"/>
      <c r="U67" s="5"/>
      <c r="V67" s="5"/>
      <c r="W67" s="5"/>
      <c r="X67" s="5"/>
    </row>
    <row r="68" spans="1:24" ht="12.75">
      <c r="A68" s="3" t="s">
        <v>98</v>
      </c>
      <c r="B68" s="3"/>
      <c r="C68" s="3"/>
      <c r="D68" s="3"/>
      <c r="F68" s="3">
        <v>1</v>
      </c>
      <c r="G68" s="3"/>
      <c r="H68" s="16"/>
      <c r="I68" s="3"/>
      <c r="J68" s="3">
        <v>4</v>
      </c>
      <c r="K68" s="3"/>
      <c r="L68" s="12">
        <f>SUM(I68:J68)</f>
        <v>4</v>
      </c>
      <c r="M68" s="3"/>
      <c r="N68" s="3"/>
      <c r="O68" s="5">
        <v>6</v>
      </c>
      <c r="P68" s="5"/>
      <c r="Q68" s="5"/>
      <c r="R68" s="5"/>
      <c r="S68" s="5"/>
      <c r="T68" s="5"/>
      <c r="U68" s="5"/>
      <c r="V68" s="5"/>
      <c r="W68" s="5"/>
      <c r="X68" s="5"/>
    </row>
    <row r="69" spans="1:24" ht="12.75">
      <c r="A69" s="3" t="s">
        <v>99</v>
      </c>
      <c r="B69" s="3"/>
      <c r="C69" s="3"/>
      <c r="D69" s="3"/>
      <c r="F69" s="3">
        <v>1</v>
      </c>
      <c r="G69" s="3"/>
      <c r="H69" s="16"/>
      <c r="I69" s="3">
        <v>25</v>
      </c>
      <c r="J69" s="3">
        <v>50</v>
      </c>
      <c r="K69" s="3"/>
      <c r="L69" s="12">
        <v>75</v>
      </c>
      <c r="M69" s="3"/>
      <c r="N69" s="3"/>
      <c r="O69" s="5">
        <v>15</v>
      </c>
      <c r="P69" s="5"/>
      <c r="Q69" s="5"/>
      <c r="R69" s="5"/>
      <c r="S69" s="5"/>
      <c r="T69" s="5"/>
      <c r="U69" s="5"/>
      <c r="V69" s="5"/>
      <c r="W69" s="5"/>
      <c r="X69" s="5"/>
    </row>
    <row r="70" spans="1:24" ht="12.75">
      <c r="A70" s="3" t="s">
        <v>100</v>
      </c>
      <c r="B70" s="3"/>
      <c r="C70" s="3"/>
      <c r="D70" s="3" t="s">
        <v>101</v>
      </c>
      <c r="F70" s="3">
        <v>1</v>
      </c>
      <c r="G70" s="3"/>
      <c r="H70" s="16"/>
      <c r="I70" s="3" t="s">
        <v>2</v>
      </c>
      <c r="J70" s="3">
        <v>3</v>
      </c>
      <c r="K70" s="3"/>
      <c r="L70" s="12">
        <f>SUM(I70:J70)</f>
        <v>3</v>
      </c>
      <c r="M70" s="3"/>
      <c r="N70" s="3"/>
      <c r="O70" s="5">
        <v>6</v>
      </c>
      <c r="P70" s="5"/>
      <c r="Q70" s="5"/>
      <c r="R70" s="5"/>
      <c r="S70" s="5"/>
      <c r="T70" s="5"/>
      <c r="U70" s="5"/>
      <c r="V70" s="5"/>
      <c r="W70" s="5"/>
      <c r="X70" s="5"/>
    </row>
    <row r="71" spans="1:24" ht="12.75">
      <c r="A71" s="3" t="s">
        <v>102</v>
      </c>
      <c r="B71" s="3"/>
      <c r="C71" s="3"/>
      <c r="D71" s="3"/>
      <c r="F71" s="3">
        <v>3</v>
      </c>
      <c r="G71" s="3"/>
      <c r="H71" s="16"/>
      <c r="I71" s="3"/>
      <c r="J71" s="3">
        <v>8</v>
      </c>
      <c r="K71" s="3"/>
      <c r="L71" s="12">
        <f>SUM(I71:J71)</f>
        <v>8</v>
      </c>
      <c r="M71" s="3"/>
      <c r="N71" s="3"/>
      <c r="O71" s="5">
        <v>4</v>
      </c>
      <c r="P71" s="5"/>
      <c r="Q71" s="5"/>
      <c r="R71" s="5"/>
      <c r="S71" s="5"/>
      <c r="T71" s="5"/>
      <c r="U71" s="5"/>
      <c r="V71" s="5"/>
      <c r="W71" s="5"/>
      <c r="X71" s="5"/>
    </row>
    <row r="72" spans="1:24" ht="12.75">
      <c r="A72" s="3" t="s">
        <v>103</v>
      </c>
      <c r="B72" s="3"/>
      <c r="C72" s="3"/>
      <c r="D72" s="3" t="s">
        <v>104</v>
      </c>
      <c r="F72" s="3">
        <v>1</v>
      </c>
      <c r="G72" s="3"/>
      <c r="H72" s="16"/>
      <c r="I72" s="3"/>
      <c r="J72" s="3">
        <v>4</v>
      </c>
      <c r="K72" s="3"/>
      <c r="L72" s="12">
        <v>4</v>
      </c>
      <c r="M72" s="3"/>
      <c r="N72" s="3"/>
      <c r="O72" s="5">
        <v>4</v>
      </c>
      <c r="P72" s="5"/>
      <c r="Q72" s="5"/>
      <c r="R72" s="5"/>
      <c r="S72" s="5"/>
      <c r="T72" s="5"/>
      <c r="U72" s="5"/>
      <c r="V72" s="5"/>
      <c r="W72" s="5"/>
      <c r="X72" s="5"/>
    </row>
    <row r="73" spans="1:24" ht="12.75">
      <c r="A73" s="3" t="s">
        <v>105</v>
      </c>
      <c r="B73" s="3"/>
      <c r="C73" s="3"/>
      <c r="D73" s="3"/>
      <c r="E73" t="s">
        <v>40</v>
      </c>
      <c r="F73" s="3">
        <v>1</v>
      </c>
      <c r="G73" s="3"/>
      <c r="H73" s="16"/>
      <c r="I73" s="3"/>
      <c r="J73" s="3">
        <v>1</v>
      </c>
      <c r="K73" s="3"/>
      <c r="L73" s="12">
        <f>SUM(I73:J73)</f>
        <v>1</v>
      </c>
      <c r="M73" s="3"/>
      <c r="N73" s="3"/>
      <c r="O73" s="5">
        <v>2</v>
      </c>
      <c r="P73" s="5"/>
      <c r="Q73" s="5"/>
      <c r="R73" s="5"/>
      <c r="S73" s="5"/>
      <c r="T73" s="5"/>
      <c r="U73" s="5"/>
      <c r="V73" s="5"/>
      <c r="W73" s="5"/>
      <c r="X73" s="5"/>
    </row>
    <row r="74" spans="1:24" ht="12.75">
      <c r="A74" s="3" t="s">
        <v>106</v>
      </c>
      <c r="B74" s="3"/>
      <c r="C74" s="3"/>
      <c r="D74" s="3"/>
      <c r="F74" s="3">
        <v>1</v>
      </c>
      <c r="G74" s="3"/>
      <c r="H74" s="16" t="s">
        <v>61</v>
      </c>
      <c r="I74" s="3"/>
      <c r="J74" s="3">
        <v>4</v>
      </c>
      <c r="K74" s="3"/>
      <c r="L74" s="12">
        <f>SUM(I74:J74)</f>
        <v>4</v>
      </c>
      <c r="M74" s="3"/>
      <c r="N74" s="3"/>
      <c r="O74" s="5">
        <v>130</v>
      </c>
      <c r="P74" s="5"/>
      <c r="Q74" s="5"/>
      <c r="R74" s="5"/>
      <c r="S74" s="5"/>
      <c r="T74" s="5"/>
      <c r="U74" s="5"/>
      <c r="V74" s="5"/>
      <c r="W74" s="5"/>
      <c r="X74" s="5"/>
    </row>
    <row r="75" spans="1:24" ht="12.75">
      <c r="A75" s="3" t="s">
        <v>107</v>
      </c>
      <c r="B75" s="3"/>
      <c r="C75" s="3"/>
      <c r="D75" s="3"/>
      <c r="E75" s="3"/>
      <c r="F75" s="3">
        <v>1</v>
      </c>
      <c r="G75" s="3"/>
      <c r="H75" s="3" t="s">
        <v>2</v>
      </c>
      <c r="I75" s="3"/>
      <c r="J75" s="3">
        <v>14</v>
      </c>
      <c r="K75" s="3"/>
      <c r="L75" s="12">
        <f>SUM(I75:J75)</f>
        <v>14</v>
      </c>
      <c r="M75" s="3"/>
      <c r="N75" s="3"/>
      <c r="O75" s="5">
        <v>3</v>
      </c>
      <c r="P75" s="5"/>
      <c r="Q75" s="5"/>
      <c r="R75" s="5"/>
      <c r="S75" s="5"/>
      <c r="T75" s="5"/>
      <c r="U75" s="5"/>
      <c r="V75" s="5"/>
      <c r="W75" s="5"/>
      <c r="X75" s="5"/>
    </row>
    <row r="76" spans="1:24" ht="12.75">
      <c r="A76" s="3" t="s">
        <v>108</v>
      </c>
      <c r="B76" s="3"/>
      <c r="C76" s="3"/>
      <c r="D76" s="3"/>
      <c r="E76" s="3"/>
      <c r="F76" s="3">
        <v>1</v>
      </c>
      <c r="G76" s="3"/>
      <c r="H76" s="3"/>
      <c r="I76" s="3">
        <v>19</v>
      </c>
      <c r="J76" s="3">
        <v>3</v>
      </c>
      <c r="K76" s="3"/>
      <c r="L76" s="12">
        <f>SUM(I76:J76)</f>
        <v>22</v>
      </c>
      <c r="M76" s="3"/>
      <c r="N76" s="3"/>
      <c r="O76" s="5">
        <v>2</v>
      </c>
      <c r="P76" s="5"/>
      <c r="Q76" s="5"/>
      <c r="R76" s="5"/>
      <c r="S76" s="5"/>
      <c r="T76" s="5"/>
      <c r="U76" s="5"/>
      <c r="V76" s="5"/>
      <c r="W76" s="5"/>
      <c r="X76" s="5"/>
    </row>
    <row r="77" spans="1:24" ht="12.75">
      <c r="A77" s="3" t="s">
        <v>109</v>
      </c>
      <c r="B77" s="3"/>
      <c r="C77" s="3"/>
      <c r="D77" s="3"/>
      <c r="E77" s="3"/>
      <c r="F77" s="3">
        <v>1</v>
      </c>
      <c r="G77" s="3"/>
      <c r="H77" s="3"/>
      <c r="I77" s="3">
        <v>17</v>
      </c>
      <c r="J77" s="3">
        <v>5</v>
      </c>
      <c r="K77" s="3"/>
      <c r="L77" s="12">
        <f>SUM(I77:J77)</f>
        <v>22</v>
      </c>
      <c r="M77" s="3"/>
      <c r="N77" s="3"/>
      <c r="O77" s="5">
        <v>18</v>
      </c>
      <c r="P77" s="5"/>
      <c r="Q77" s="5"/>
      <c r="R77" s="5"/>
      <c r="S77" s="5"/>
      <c r="T77" s="5"/>
      <c r="U77" s="5"/>
      <c r="V77" s="5"/>
      <c r="W77" s="5"/>
      <c r="X77" s="5"/>
    </row>
    <row r="78" spans="1:24" ht="12.75">
      <c r="A78" s="3" t="s">
        <v>110</v>
      </c>
      <c r="B78" s="3"/>
      <c r="C78" s="3"/>
      <c r="D78" s="3"/>
      <c r="E78" s="3"/>
      <c r="F78" s="3">
        <v>1</v>
      </c>
      <c r="G78" s="3"/>
      <c r="H78" s="3"/>
      <c r="I78" s="3">
        <v>17</v>
      </c>
      <c r="J78" s="3">
        <v>5</v>
      </c>
      <c r="K78" s="3"/>
      <c r="L78" s="12">
        <f>SUM(I78:J78)</f>
        <v>22</v>
      </c>
      <c r="M78" s="3"/>
      <c r="N78" s="3"/>
      <c r="O78" s="5">
        <v>6</v>
      </c>
      <c r="P78" s="5"/>
      <c r="Q78" s="5"/>
      <c r="R78" s="5"/>
      <c r="S78" s="5"/>
      <c r="T78" s="5"/>
      <c r="U78" s="5"/>
      <c r="V78" s="5"/>
      <c r="W78" s="5"/>
      <c r="X78" s="5"/>
    </row>
    <row r="79" spans="1:24" ht="12.75">
      <c r="A79" s="3" t="s">
        <v>111</v>
      </c>
      <c r="B79" s="3"/>
      <c r="C79" s="3"/>
      <c r="D79" s="3"/>
      <c r="E79" s="3"/>
      <c r="F79" s="3">
        <v>1</v>
      </c>
      <c r="G79" s="3"/>
      <c r="H79" s="3"/>
      <c r="I79" s="3">
        <v>1</v>
      </c>
      <c r="J79" s="3">
        <v>12</v>
      </c>
      <c r="K79" s="3"/>
      <c r="L79" s="12">
        <f>SUM(I79:J79)</f>
        <v>13</v>
      </c>
      <c r="M79" s="3"/>
      <c r="N79" s="3"/>
      <c r="O79" s="5">
        <v>3</v>
      </c>
      <c r="P79" s="5"/>
      <c r="Q79" s="5"/>
      <c r="R79" s="5"/>
      <c r="S79" s="5"/>
      <c r="T79" s="5"/>
      <c r="U79" s="5"/>
      <c r="V79" s="5"/>
      <c r="W79" s="5"/>
      <c r="X79" s="5"/>
    </row>
    <row r="80" spans="1:24" ht="12.75">
      <c r="A80" s="3" t="s">
        <v>112</v>
      </c>
      <c r="B80" s="3"/>
      <c r="C80" s="3"/>
      <c r="D80" s="3" t="s">
        <v>113</v>
      </c>
      <c r="E80" s="3" t="s">
        <v>114</v>
      </c>
      <c r="F80" s="3">
        <v>10</v>
      </c>
      <c r="G80" s="3"/>
      <c r="H80" s="17" t="s">
        <v>115</v>
      </c>
      <c r="I80" s="3"/>
      <c r="J80" s="3">
        <v>102</v>
      </c>
      <c r="K80" s="3"/>
      <c r="L80" s="12">
        <f>SUM(I80:J80)</f>
        <v>102</v>
      </c>
      <c r="M80" s="3"/>
      <c r="N80" s="12"/>
      <c r="O80" s="5">
        <v>16</v>
      </c>
      <c r="P80" s="5"/>
      <c r="Q80" s="5"/>
      <c r="R80" s="5"/>
      <c r="S80" s="5"/>
      <c r="T80" s="5"/>
      <c r="U80" s="5"/>
      <c r="V80" s="5"/>
      <c r="W80" s="5"/>
      <c r="X80" s="5"/>
    </row>
    <row r="81" spans="1:24" ht="12.75">
      <c r="A81" s="3" t="s">
        <v>116</v>
      </c>
      <c r="B81" s="3"/>
      <c r="C81" s="3"/>
      <c r="D81" s="3"/>
      <c r="E81" s="3"/>
      <c r="F81" s="3">
        <v>1</v>
      </c>
      <c r="G81" s="3"/>
      <c r="H81" s="17"/>
      <c r="I81" s="3"/>
      <c r="J81" s="3">
        <v>26</v>
      </c>
      <c r="K81" s="3"/>
      <c r="L81" s="12">
        <f>SUM(I81:J81)</f>
        <v>26</v>
      </c>
      <c r="M81" s="3"/>
      <c r="N81" s="12"/>
      <c r="O81" s="5">
        <v>4</v>
      </c>
      <c r="P81" s="5"/>
      <c r="Q81" s="5"/>
      <c r="R81" s="5"/>
      <c r="S81" s="5"/>
      <c r="T81" s="5"/>
      <c r="U81" s="5"/>
      <c r="V81" s="5"/>
      <c r="W81" s="5"/>
      <c r="X81" s="5"/>
    </row>
    <row r="82" spans="1:24" ht="12.75">
      <c r="A82" s="3" t="s">
        <v>117</v>
      </c>
      <c r="B82" s="3"/>
      <c r="C82" s="3"/>
      <c r="D82" s="3" t="s">
        <v>118</v>
      </c>
      <c r="E82" s="3"/>
      <c r="F82" s="3">
        <v>1</v>
      </c>
      <c r="G82" s="3"/>
      <c r="H82" s="18"/>
      <c r="I82" s="3"/>
      <c r="J82" s="3">
        <v>2</v>
      </c>
      <c r="K82" s="3"/>
      <c r="L82" s="12">
        <f>SUM(I82:J82)</f>
        <v>2</v>
      </c>
      <c r="M82" s="3"/>
      <c r="N82" s="12"/>
      <c r="O82" s="5">
        <v>5</v>
      </c>
      <c r="P82" s="5"/>
      <c r="Q82" s="5"/>
      <c r="R82" s="5"/>
      <c r="S82" s="5"/>
      <c r="T82" s="5"/>
      <c r="U82" s="5"/>
      <c r="V82" s="5"/>
      <c r="W82" s="5"/>
      <c r="X82" s="5"/>
    </row>
    <row r="83" spans="1:24" ht="12.75">
      <c r="A83" s="3" t="s">
        <v>119</v>
      </c>
      <c r="B83" s="3"/>
      <c r="C83" s="3"/>
      <c r="D83" s="3" t="s">
        <v>120</v>
      </c>
      <c r="E83" s="3" t="s">
        <v>2</v>
      </c>
      <c r="F83" s="3">
        <v>80</v>
      </c>
      <c r="G83" s="3"/>
      <c r="H83" t="s">
        <v>121</v>
      </c>
      <c r="I83" s="3" t="s">
        <v>2</v>
      </c>
      <c r="J83" s="3">
        <v>539</v>
      </c>
      <c r="K83" s="3"/>
      <c r="L83" s="12">
        <f>SUM(I83:J83)</f>
        <v>539</v>
      </c>
      <c r="M83" s="3"/>
      <c r="N83" s="3"/>
      <c r="O83" s="5">
        <v>130</v>
      </c>
      <c r="P83" s="5"/>
      <c r="Q83" s="5"/>
      <c r="R83" s="5"/>
      <c r="S83" s="5"/>
      <c r="T83" s="5"/>
      <c r="U83" s="5"/>
      <c r="V83" s="5"/>
      <c r="W83" s="5"/>
      <c r="X83" s="5"/>
    </row>
    <row r="84" spans="2:24" ht="12.75" hidden="1">
      <c r="B84" s="3"/>
      <c r="C84" s="3"/>
      <c r="D84" s="3"/>
      <c r="E84" s="3"/>
      <c r="F84" s="3"/>
      <c r="G84" s="3"/>
      <c r="H84" s="3"/>
      <c r="I84" s="3"/>
      <c r="J84" s="3"/>
      <c r="K84" s="3"/>
      <c r="L84" s="12">
        <f>SUM(I84:J84)</f>
        <v>0</v>
      </c>
      <c r="M84" s="3"/>
      <c r="N84" s="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2.75">
      <c r="A85" t="s">
        <v>122</v>
      </c>
      <c r="B85" s="3"/>
      <c r="C85" s="3"/>
      <c r="D85" s="3"/>
      <c r="E85" s="3"/>
      <c r="F85" s="3">
        <v>1</v>
      </c>
      <c r="G85" s="3"/>
      <c r="H85" s="3" t="s">
        <v>44</v>
      </c>
      <c r="I85" s="3"/>
      <c r="J85" s="3">
        <v>1</v>
      </c>
      <c r="K85" s="3"/>
      <c r="L85" s="12">
        <f>SUM(I85:J85)</f>
        <v>1</v>
      </c>
      <c r="M85" s="3"/>
      <c r="N85" s="3"/>
      <c r="O85" s="5">
        <v>3</v>
      </c>
      <c r="P85" s="5"/>
      <c r="Q85" s="5"/>
      <c r="R85" s="5"/>
      <c r="S85" s="5"/>
      <c r="T85" s="5"/>
      <c r="U85" s="5"/>
      <c r="V85" s="5"/>
      <c r="W85" s="5"/>
      <c r="X85" s="5"/>
    </row>
    <row r="86" spans="1:24" ht="12.75">
      <c r="A86" t="s">
        <v>123</v>
      </c>
      <c r="B86" s="3"/>
      <c r="C86" s="3"/>
      <c r="D86" s="3"/>
      <c r="E86" s="3"/>
      <c r="F86" s="3">
        <v>2</v>
      </c>
      <c r="G86" s="3"/>
      <c r="H86" s="3" t="s">
        <v>44</v>
      </c>
      <c r="I86" s="3"/>
      <c r="J86" s="3">
        <v>2</v>
      </c>
      <c r="K86" s="3"/>
      <c r="L86" s="12">
        <f>SUM(I86:J86)</f>
        <v>2</v>
      </c>
      <c r="M86" s="3"/>
      <c r="N86" s="3"/>
      <c r="O86" s="5">
        <v>3</v>
      </c>
      <c r="P86" s="5"/>
      <c r="Q86" s="5"/>
      <c r="R86" s="5"/>
      <c r="S86" s="5"/>
      <c r="T86" s="5"/>
      <c r="U86" s="5"/>
      <c r="V86" s="5"/>
      <c r="W86" s="5"/>
      <c r="X86" s="5"/>
    </row>
    <row r="87" spans="1:24" ht="12.75">
      <c r="A87" t="s">
        <v>124</v>
      </c>
      <c r="B87" s="3"/>
      <c r="C87" s="3"/>
      <c r="D87" s="3"/>
      <c r="E87" s="3" t="s">
        <v>125</v>
      </c>
      <c r="F87" s="3">
        <v>90</v>
      </c>
      <c r="G87" s="3"/>
      <c r="H87" s="16"/>
      <c r="I87" s="3"/>
      <c r="J87" s="3">
        <v>90</v>
      </c>
      <c r="K87" s="3"/>
      <c r="L87" s="12">
        <f>SUM(I87:J87)</f>
        <v>90</v>
      </c>
      <c r="M87" s="3"/>
      <c r="N87" s="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.75">
      <c r="A88" t="s">
        <v>126</v>
      </c>
      <c r="B88" s="3"/>
      <c r="C88" s="3"/>
      <c r="D88" s="3"/>
      <c r="E88" s="3"/>
      <c r="F88" s="3">
        <v>27</v>
      </c>
      <c r="G88" s="3"/>
      <c r="H88" s="16"/>
      <c r="I88" s="3"/>
      <c r="J88" s="3">
        <v>178</v>
      </c>
      <c r="K88" s="3"/>
      <c r="L88" s="12">
        <f>SUM(I88:J88)</f>
        <v>178</v>
      </c>
      <c r="M88" s="3"/>
      <c r="N88" s="3"/>
      <c r="O88" s="5">
        <v>55</v>
      </c>
      <c r="P88" s="5"/>
      <c r="Q88" s="5"/>
      <c r="R88" s="5"/>
      <c r="S88" s="5"/>
      <c r="T88" s="5"/>
      <c r="U88" s="5"/>
      <c r="V88" s="5"/>
      <c r="W88" s="5"/>
      <c r="X88" s="5"/>
    </row>
    <row r="89" spans="1:24" ht="12.75">
      <c r="A89" t="s">
        <v>127</v>
      </c>
      <c r="B89" s="3"/>
      <c r="C89" s="3"/>
      <c r="D89" s="3"/>
      <c r="E89" s="3" t="s">
        <v>128</v>
      </c>
      <c r="F89" s="3">
        <v>1</v>
      </c>
      <c r="G89" s="3"/>
      <c r="H89" s="16"/>
      <c r="I89" s="3"/>
      <c r="J89" s="3">
        <v>16</v>
      </c>
      <c r="K89" s="3"/>
      <c r="L89" s="12">
        <f>SUM(I89:J89)</f>
        <v>16</v>
      </c>
      <c r="M89" s="3"/>
      <c r="N89" s="3"/>
      <c r="O89" s="5">
        <v>4</v>
      </c>
      <c r="P89" s="5"/>
      <c r="Q89" s="5"/>
      <c r="R89" s="5"/>
      <c r="S89" s="5"/>
      <c r="T89" s="5"/>
      <c r="U89" s="5"/>
      <c r="V89" s="5"/>
      <c r="W89" s="5"/>
      <c r="X89" s="5"/>
    </row>
    <row r="90" spans="1:24" ht="12.75">
      <c r="A90" t="s">
        <v>129</v>
      </c>
      <c r="B90" s="3"/>
      <c r="C90" s="3"/>
      <c r="D90" s="3"/>
      <c r="E90" s="3"/>
      <c r="F90" s="3">
        <v>67</v>
      </c>
      <c r="G90" s="3"/>
      <c r="H90" s="3"/>
      <c r="I90" s="3" t="s">
        <v>2</v>
      </c>
      <c r="J90" s="3">
        <v>357</v>
      </c>
      <c r="K90" s="3"/>
      <c r="L90" s="12">
        <f>SUM(I90:J90)</f>
        <v>357</v>
      </c>
      <c r="M90" s="3"/>
      <c r="N90" s="3"/>
      <c r="O90" s="5">
        <v>75</v>
      </c>
      <c r="P90" s="5"/>
      <c r="Q90" s="5"/>
      <c r="R90" s="5"/>
      <c r="S90" s="5"/>
      <c r="T90" s="5"/>
      <c r="U90" s="5"/>
      <c r="V90" s="5"/>
      <c r="W90" s="5"/>
      <c r="X90" s="5"/>
    </row>
    <row r="91" spans="1:24" ht="12.75">
      <c r="A91" t="s">
        <v>130</v>
      </c>
      <c r="B91" s="3"/>
      <c r="C91" s="3"/>
      <c r="D91" s="3"/>
      <c r="E91" s="3" t="s">
        <v>131</v>
      </c>
      <c r="F91" s="3">
        <v>1</v>
      </c>
      <c r="G91" s="3"/>
      <c r="H91" s="3" t="s">
        <v>44</v>
      </c>
      <c r="I91" s="3"/>
      <c r="J91" s="3">
        <v>1</v>
      </c>
      <c r="K91" s="3"/>
      <c r="L91" s="12">
        <f>SUM(I91:J91)</f>
        <v>1</v>
      </c>
      <c r="M91" s="3"/>
      <c r="N91" s="3"/>
      <c r="O91" s="5">
        <v>2</v>
      </c>
      <c r="P91" s="5"/>
      <c r="R91" s="5"/>
      <c r="S91" s="5"/>
      <c r="T91" s="5"/>
      <c r="U91" s="5"/>
      <c r="V91" s="5"/>
      <c r="W91" s="5"/>
      <c r="X91" s="5"/>
    </row>
    <row r="92" spans="1:24" ht="12.75">
      <c r="A92" t="s">
        <v>132</v>
      </c>
      <c r="B92" s="3"/>
      <c r="C92" s="3"/>
      <c r="D92" s="3"/>
      <c r="E92" s="3"/>
      <c r="F92" s="3">
        <v>2</v>
      </c>
      <c r="G92" s="3"/>
      <c r="H92" s="3"/>
      <c r="I92" s="3"/>
      <c r="J92" s="3">
        <v>10</v>
      </c>
      <c r="K92" s="3"/>
      <c r="L92" s="12">
        <f>SUM(I92:J92)</f>
        <v>10</v>
      </c>
      <c r="M92" s="3"/>
      <c r="N92" s="3"/>
      <c r="O92" s="5">
        <v>15</v>
      </c>
      <c r="P92" s="5"/>
      <c r="Q92" s="5"/>
      <c r="R92" s="5"/>
      <c r="S92" s="5"/>
      <c r="T92" s="5"/>
      <c r="U92" s="5"/>
      <c r="V92" s="5"/>
      <c r="W92" s="5"/>
      <c r="X92" s="5"/>
    </row>
    <row r="93" spans="1:24" ht="12.75">
      <c r="A93" t="s">
        <v>133</v>
      </c>
      <c r="B93" s="3"/>
      <c r="C93" s="3"/>
      <c r="D93" s="3"/>
      <c r="E93" s="3"/>
      <c r="F93" s="3">
        <v>1</v>
      </c>
      <c r="G93" s="3"/>
      <c r="H93" s="5" t="s">
        <v>134</v>
      </c>
      <c r="I93" s="3">
        <v>30</v>
      </c>
      <c r="J93" s="3">
        <v>20</v>
      </c>
      <c r="K93" s="3"/>
      <c r="L93" s="12">
        <f>SUM(I93:J93)</f>
        <v>50</v>
      </c>
      <c r="M93" s="3"/>
      <c r="N93" s="3"/>
      <c r="O93" s="5">
        <v>4</v>
      </c>
      <c r="P93" s="5"/>
      <c r="Q93" s="5"/>
      <c r="R93" s="5"/>
      <c r="S93" s="5"/>
      <c r="T93" s="5"/>
      <c r="U93" s="5"/>
      <c r="V93" s="5"/>
      <c r="W93" s="5"/>
      <c r="X93" s="5"/>
    </row>
    <row r="94" spans="1:24" ht="12.75">
      <c r="A94" t="s">
        <v>135</v>
      </c>
      <c r="B94" s="3"/>
      <c r="C94" s="3"/>
      <c r="D94" s="3"/>
      <c r="E94" s="3"/>
      <c r="F94" s="3">
        <v>1</v>
      </c>
      <c r="G94" s="3"/>
      <c r="H94" s="5"/>
      <c r="I94" s="3"/>
      <c r="J94" s="3">
        <v>29</v>
      </c>
      <c r="K94" s="3"/>
      <c r="L94" s="12">
        <f>SUM(I94:J94)</f>
        <v>29</v>
      </c>
      <c r="M94" s="3"/>
      <c r="N94" s="3"/>
      <c r="O94" s="5">
        <v>8</v>
      </c>
      <c r="P94" s="5"/>
      <c r="Q94" s="5"/>
      <c r="R94" s="5"/>
      <c r="S94" s="5"/>
      <c r="T94" s="5"/>
      <c r="U94" s="5"/>
      <c r="V94" s="5"/>
      <c r="W94" s="5"/>
      <c r="X94" s="5"/>
    </row>
    <row r="95" spans="1:24" ht="12.75">
      <c r="A95" t="s">
        <v>136</v>
      </c>
      <c r="B95" s="3"/>
      <c r="C95" s="3"/>
      <c r="D95" s="3"/>
      <c r="E95" s="3"/>
      <c r="F95" s="3">
        <v>1</v>
      </c>
      <c r="G95" s="3"/>
      <c r="H95" s="19" t="s">
        <v>137</v>
      </c>
      <c r="I95" s="3"/>
      <c r="J95" s="3">
        <v>6</v>
      </c>
      <c r="K95" s="3"/>
      <c r="L95" s="12">
        <f>SUM(I95:J95)</f>
        <v>6</v>
      </c>
      <c r="M95" s="3"/>
      <c r="N95" s="3"/>
      <c r="O95" s="5">
        <v>36</v>
      </c>
      <c r="P95" s="5"/>
      <c r="Q95" s="5"/>
      <c r="R95" s="5"/>
      <c r="S95" s="5"/>
      <c r="T95" s="5"/>
      <c r="U95" s="5"/>
      <c r="V95" s="5"/>
      <c r="W95" s="5"/>
      <c r="X95" s="5"/>
    </row>
    <row r="96" spans="1:24" ht="12.75">
      <c r="A96" t="s">
        <v>138</v>
      </c>
      <c r="B96" s="3"/>
      <c r="C96" s="3"/>
      <c r="D96" s="3"/>
      <c r="E96" s="3"/>
      <c r="F96" s="3">
        <v>3</v>
      </c>
      <c r="G96" s="3"/>
      <c r="H96" s="5" t="s">
        <v>44</v>
      </c>
      <c r="I96" s="3"/>
      <c r="J96" s="3">
        <v>3</v>
      </c>
      <c r="K96" s="3"/>
      <c r="L96" s="12">
        <f>SUM(I96:J96)</f>
        <v>3</v>
      </c>
      <c r="M96" s="3"/>
      <c r="N96" s="3"/>
      <c r="O96" s="5">
        <v>4</v>
      </c>
      <c r="P96" s="5"/>
      <c r="Q96" s="5"/>
      <c r="R96" s="5"/>
      <c r="S96" s="5"/>
      <c r="T96" s="5"/>
      <c r="U96" s="5"/>
      <c r="V96" s="5"/>
      <c r="W96" s="5"/>
      <c r="X96" s="5"/>
    </row>
    <row r="97" spans="1:24" ht="12.75">
      <c r="A97" t="s">
        <v>139</v>
      </c>
      <c r="B97" s="3"/>
      <c r="C97" s="3"/>
      <c r="D97" s="3"/>
      <c r="E97" s="3"/>
      <c r="F97" s="3">
        <v>1</v>
      </c>
      <c r="G97" s="3"/>
      <c r="H97" s="5" t="s">
        <v>140</v>
      </c>
      <c r="I97" s="3">
        <v>30</v>
      </c>
      <c r="J97" s="3">
        <v>20</v>
      </c>
      <c r="K97" s="3"/>
      <c r="L97" s="12">
        <f>SUM(I97:J97)</f>
        <v>50</v>
      </c>
      <c r="M97" s="3"/>
      <c r="N97" s="3"/>
      <c r="O97" s="5">
        <v>15</v>
      </c>
      <c r="P97" s="5"/>
      <c r="Q97" s="5"/>
      <c r="R97" s="5"/>
      <c r="S97" s="5"/>
      <c r="T97" s="5"/>
      <c r="U97" s="5"/>
      <c r="V97" s="5"/>
      <c r="W97" s="5"/>
      <c r="X97" s="5"/>
    </row>
    <row r="98" spans="1:24" ht="12.75">
      <c r="A98" t="s">
        <v>141</v>
      </c>
      <c r="D98" s="3" t="s">
        <v>142</v>
      </c>
      <c r="E98" s="3" t="s">
        <v>143</v>
      </c>
      <c r="F98" s="3">
        <v>1</v>
      </c>
      <c r="G98" s="3"/>
      <c r="H98" s="10" t="s">
        <v>2</v>
      </c>
      <c r="I98" s="3"/>
      <c r="J98" s="3">
        <v>9</v>
      </c>
      <c r="K98" s="3"/>
      <c r="L98" s="12">
        <f>SUM(I98:J98)</f>
        <v>9</v>
      </c>
      <c r="M98" s="3"/>
      <c r="N98" s="3"/>
      <c r="O98" s="5">
        <v>4</v>
      </c>
      <c r="P98" s="5"/>
      <c r="Q98" s="5"/>
      <c r="R98" s="5"/>
      <c r="S98" s="5"/>
      <c r="T98" s="5"/>
      <c r="U98" s="5"/>
      <c r="V98" s="5"/>
      <c r="W98" s="5"/>
      <c r="X98" s="5"/>
    </row>
    <row r="99" spans="1:24" ht="12.75">
      <c r="A99" t="s">
        <v>144</v>
      </c>
      <c r="D99" s="3"/>
      <c r="E99" s="3"/>
      <c r="F99" s="3">
        <v>1</v>
      </c>
      <c r="G99" s="3"/>
      <c r="H99" s="10"/>
      <c r="I99" s="3"/>
      <c r="J99" s="3">
        <v>14</v>
      </c>
      <c r="K99" s="3"/>
      <c r="L99" s="12">
        <f>SUM(I99:J99)</f>
        <v>14</v>
      </c>
      <c r="M99" s="3"/>
      <c r="N99" s="3"/>
      <c r="O99" s="5">
        <v>2</v>
      </c>
      <c r="P99" s="5"/>
      <c r="Q99" s="5"/>
      <c r="R99" s="5"/>
      <c r="S99" s="5"/>
      <c r="T99" s="5"/>
      <c r="U99" s="5"/>
      <c r="V99" s="5"/>
      <c r="W99" s="5"/>
      <c r="X99" s="5"/>
    </row>
    <row r="100" spans="1:24" ht="12.75">
      <c r="A100" t="s">
        <v>145</v>
      </c>
      <c r="D100" s="3" t="s">
        <v>146</v>
      </c>
      <c r="E100" s="3" t="s">
        <v>2</v>
      </c>
      <c r="F100" s="3">
        <v>1</v>
      </c>
      <c r="G100" s="3"/>
      <c r="H100" s="10" t="s">
        <v>131</v>
      </c>
      <c r="I100" s="3"/>
      <c r="J100" s="3">
        <v>2</v>
      </c>
      <c r="K100" s="3"/>
      <c r="L100" s="12">
        <f>SUM(I100:J100)</f>
        <v>2</v>
      </c>
      <c r="M100" s="3"/>
      <c r="N100" s="3"/>
      <c r="O100" s="5">
        <v>3</v>
      </c>
      <c r="P100" s="5"/>
      <c r="Q100" s="5"/>
      <c r="R100" s="5"/>
      <c r="S100" s="5"/>
      <c r="T100" s="5"/>
      <c r="U100" s="5"/>
      <c r="V100" s="5"/>
      <c r="W100" s="5"/>
      <c r="X100" s="5"/>
    </row>
    <row r="101" spans="4:24" ht="12.75">
      <c r="D101" s="3"/>
      <c r="E101" s="3"/>
      <c r="F101" s="3"/>
      <c r="G101" s="3"/>
      <c r="H101" s="10"/>
      <c r="I101" s="3"/>
      <c r="J101" s="3"/>
      <c r="K101" s="3"/>
      <c r="L101" s="12"/>
      <c r="M101" s="3"/>
      <c r="N101" s="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4:24" ht="12.75">
      <c r="D102" s="3"/>
      <c r="E102" s="3"/>
      <c r="F102" s="3"/>
      <c r="G102" s="3"/>
      <c r="H102" s="10"/>
      <c r="I102" s="3"/>
      <c r="J102" s="3"/>
      <c r="K102" s="3"/>
      <c r="L102" s="12"/>
      <c r="M102" s="3"/>
      <c r="N102" s="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.75">
      <c r="A103" s="3"/>
      <c r="B103" s="3"/>
      <c r="C103" s="3"/>
      <c r="D103" s="3" t="s">
        <v>18</v>
      </c>
      <c r="E103" s="3"/>
      <c r="F103" s="20">
        <f>SUM(F44:F102)</f>
        <v>394</v>
      </c>
      <c r="G103" s="3"/>
      <c r="H103" s="3"/>
      <c r="I103" s="20">
        <f>SUM(I43:I102)</f>
        <v>207</v>
      </c>
      <c r="J103" s="20">
        <f>SUM(J43:J102)</f>
        <v>2202</v>
      </c>
      <c r="L103" s="20">
        <f>SUM(L43:L102)</f>
        <v>2409</v>
      </c>
      <c r="M103" s="3"/>
      <c r="N103" s="3"/>
      <c r="O103" s="5">
        <f>SUM(O4:O102)</f>
        <v>2884</v>
      </c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.75">
      <c r="A105" s="3" t="s">
        <v>147</v>
      </c>
      <c r="B105" t="s">
        <v>2</v>
      </c>
      <c r="I105" s="3"/>
      <c r="J105" s="3"/>
      <c r="K105" s="3"/>
      <c r="L105" s="3"/>
      <c r="M105" s="3"/>
      <c r="N105" s="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2.75">
      <c r="A106" s="3" t="s">
        <v>148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2.75">
      <c r="A107" s="3" t="s">
        <v>149</v>
      </c>
      <c r="B107" s="3" t="s">
        <v>150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2.75">
      <c r="A111" s="3"/>
      <c r="B111" s="3"/>
      <c r="C111" s="3"/>
      <c r="D111" s="3"/>
      <c r="E111" s="3"/>
      <c r="F111" s="3"/>
      <c r="G111" s="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2.75">
      <c r="A112" s="3"/>
      <c r="B112" s="3"/>
      <c r="C112" s="3"/>
      <c r="D112" s="3"/>
      <c r="E112" s="3"/>
      <c r="F112" s="3"/>
      <c r="G112" s="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2.75">
      <c r="A113" s="3" t="s">
        <v>151</v>
      </c>
      <c r="B113" s="3"/>
      <c r="C113" s="3"/>
      <c r="D113" s="3"/>
      <c r="E113" s="3"/>
      <c r="F113" s="3"/>
      <c r="G113" s="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2.75">
      <c r="A114" s="3"/>
      <c r="B114" s="3"/>
      <c r="C114" s="3"/>
      <c r="D114" s="3"/>
      <c r="E114" s="3"/>
      <c r="F114" s="3"/>
      <c r="G114" s="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2.75">
      <c r="A115" s="3"/>
      <c r="B115" s="3"/>
      <c r="C115" s="3"/>
      <c r="D115" s="3"/>
      <c r="E115" s="3"/>
      <c r="F115" s="3"/>
      <c r="G115" s="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2.75">
      <c r="A116" s="3"/>
      <c r="B116" s="3"/>
      <c r="C116" s="3"/>
      <c r="D116" s="3"/>
      <c r="E116" s="3"/>
      <c r="F116" s="3"/>
      <c r="G116" s="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2.75">
      <c r="A117" s="3"/>
      <c r="B117" s="3"/>
      <c r="C117" s="3"/>
      <c r="D117" s="3"/>
      <c r="E117" s="3"/>
      <c r="F117" s="3"/>
      <c r="G117" s="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2.75">
      <c r="A118" s="3"/>
      <c r="B118" s="3"/>
      <c r="C118" s="3"/>
      <c r="D118" s="3"/>
      <c r="E118" s="3"/>
      <c r="F118" s="3"/>
      <c r="G118" s="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2.75">
      <c r="A119" s="3"/>
      <c r="B119" s="3"/>
      <c r="C119" s="3"/>
      <c r="D119" s="3"/>
      <c r="E119" s="3"/>
      <c r="F119" s="3"/>
      <c r="G119" s="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2.75">
      <c r="A120" s="3"/>
      <c r="B120" s="3"/>
      <c r="C120" s="3"/>
      <c r="D120" s="3"/>
      <c r="E120" s="3"/>
      <c r="F120" s="3"/>
      <c r="G120" s="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2.75">
      <c r="A121" s="3"/>
      <c r="B121" s="3"/>
      <c r="C121" s="3"/>
      <c r="D121" s="3"/>
      <c r="E121" s="3"/>
      <c r="F121" s="3"/>
      <c r="G121" s="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2.75">
      <c r="A122" s="3"/>
      <c r="B122" s="3"/>
      <c r="C122" s="3"/>
      <c r="D122" s="3"/>
      <c r="E122" s="3"/>
      <c r="F122" s="3"/>
      <c r="G122" s="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2.75">
      <c r="A123" s="3"/>
      <c r="B123" s="3"/>
      <c r="C123" s="3"/>
      <c r="D123" s="3"/>
      <c r="E123" s="3"/>
      <c r="F123" s="3"/>
      <c r="G123" s="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2.75">
      <c r="A124" s="3"/>
      <c r="B124" s="3"/>
      <c r="C124" s="3"/>
      <c r="D124" s="3"/>
      <c r="E124" s="3"/>
      <c r="F124" s="3"/>
      <c r="G124" s="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2.75">
      <c r="A125" s="3"/>
      <c r="B125" s="3"/>
      <c r="C125" s="3"/>
      <c r="D125" s="3"/>
      <c r="E125" s="3"/>
      <c r="F125" s="3"/>
      <c r="G125" s="3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2.75">
      <c r="A126" s="3"/>
      <c r="B126" s="3"/>
      <c r="C126" s="3"/>
      <c r="D126" s="3"/>
      <c r="E126" s="3"/>
      <c r="F126" s="3"/>
      <c r="G126" s="3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2.75">
      <c r="A127" s="3"/>
      <c r="B127" s="3"/>
      <c r="C127" s="3"/>
      <c r="D127" s="3"/>
      <c r="E127" s="3"/>
      <c r="F127" s="3"/>
      <c r="G127" s="3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2.75">
      <c r="A128" s="3"/>
      <c r="B128" s="3"/>
      <c r="C128" s="3"/>
      <c r="D128" s="3"/>
      <c r="E128" s="3"/>
      <c r="F128" s="3"/>
      <c r="G128" s="3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2.75">
      <c r="A129" s="3"/>
      <c r="B129" s="3"/>
      <c r="C129" s="3"/>
      <c r="D129" s="3"/>
      <c r="E129" s="3"/>
      <c r="F129" s="3"/>
      <c r="G129" s="3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2.75">
      <c r="A130" s="3"/>
      <c r="B130" s="3"/>
      <c r="C130" s="3"/>
      <c r="D130" s="3"/>
      <c r="E130" s="3"/>
      <c r="F130" s="3"/>
      <c r="G130" s="3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2.75">
      <c r="A131" s="3"/>
      <c r="B131" s="3"/>
      <c r="C131" s="3"/>
      <c r="D131" s="3"/>
      <c r="E131" s="3"/>
      <c r="F131" s="3"/>
      <c r="G131" s="3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2.75">
      <c r="A132" s="3"/>
      <c r="B132" s="3"/>
      <c r="C132" s="3"/>
      <c r="D132" s="3"/>
      <c r="E132" s="3"/>
      <c r="F132" s="3"/>
      <c r="G132" s="3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2.75">
      <c r="A133" s="3"/>
      <c r="B133" s="3"/>
      <c r="C133" s="3"/>
      <c r="D133" s="3"/>
      <c r="E133" s="3"/>
      <c r="F133" s="3"/>
      <c r="G133" s="3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2.75">
      <c r="A134" s="3"/>
      <c r="B134" s="3"/>
      <c r="C134" s="3"/>
      <c r="D134" s="3"/>
      <c r="E134" s="3"/>
      <c r="F134" s="3"/>
      <c r="G134" s="3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2.75">
      <c r="A135" s="3"/>
      <c r="B135" s="3"/>
      <c r="C135" s="3"/>
      <c r="D135" s="3"/>
      <c r="E135" s="3"/>
      <c r="F135" s="3"/>
      <c r="G135" s="3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2.75">
      <c r="A136" s="3"/>
      <c r="B136" s="3"/>
      <c r="C136" s="3"/>
      <c r="D136" s="3"/>
      <c r="E136" s="3"/>
      <c r="F136" s="3"/>
      <c r="G136" s="3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2.75">
      <c r="A137" s="3"/>
      <c r="B137" s="3"/>
      <c r="C137" s="3"/>
      <c r="D137" s="3"/>
      <c r="E137" s="3"/>
      <c r="F137" s="3"/>
      <c r="G137" s="3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2.75">
      <c r="A138" s="3"/>
      <c r="B138" s="3"/>
      <c r="C138" s="3"/>
      <c r="D138" s="3"/>
      <c r="E138" s="3"/>
      <c r="F138" s="3"/>
      <c r="G138" s="3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2.75">
      <c r="A139" s="3"/>
      <c r="B139" s="3"/>
      <c r="C139" s="3"/>
      <c r="D139" s="3"/>
      <c r="E139" s="3"/>
      <c r="F139" s="3"/>
      <c r="G139" s="3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2.75">
      <c r="A140" s="3"/>
      <c r="B140" s="3"/>
      <c r="C140" s="3"/>
      <c r="D140" s="3"/>
      <c r="E140" s="3"/>
      <c r="F140" s="3"/>
      <c r="G140" s="3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2.75">
      <c r="A141" s="3"/>
      <c r="B141" s="3"/>
      <c r="C141" s="3"/>
      <c r="D141" s="3"/>
      <c r="E141" s="3"/>
      <c r="F141" s="3"/>
      <c r="G141" s="3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2.75">
      <c r="A142" s="3"/>
      <c r="B142" s="3"/>
      <c r="C142" s="3"/>
      <c r="D142" s="3"/>
      <c r="E142" s="3"/>
      <c r="F142" s="3"/>
      <c r="G142" s="3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2.75">
      <c r="A143" s="3"/>
      <c r="B143" s="3"/>
      <c r="C143" s="3"/>
      <c r="D143" s="3"/>
      <c r="E143" s="3"/>
      <c r="F143" s="3"/>
      <c r="G143" s="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2.75">
      <c r="A144" s="3"/>
      <c r="B144" s="3"/>
      <c r="C144" s="3"/>
      <c r="D144" s="3"/>
      <c r="E144" s="3"/>
      <c r="F144" s="3"/>
      <c r="G144" s="3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2.75">
      <c r="A145" s="3"/>
      <c r="B145" s="3"/>
      <c r="C145" s="3"/>
      <c r="D145" s="3"/>
      <c r="E145" s="3"/>
      <c r="F145" s="3"/>
      <c r="G145" s="3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2.75">
      <c r="A146" s="3"/>
      <c r="B146" s="3"/>
      <c r="C146" s="3"/>
      <c r="D146" s="3"/>
      <c r="E146" s="3"/>
      <c r="F146" s="3"/>
      <c r="G146" s="3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2.75">
      <c r="A147" s="3"/>
      <c r="B147" s="3"/>
      <c r="C147" s="3"/>
      <c r="D147" s="3"/>
      <c r="E147" s="3"/>
      <c r="F147" s="3"/>
      <c r="G147" s="3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2.75">
      <c r="A148" s="3"/>
      <c r="B148" s="3"/>
      <c r="C148" s="3"/>
      <c r="D148" s="3"/>
      <c r="E148" s="3"/>
      <c r="F148" s="3"/>
      <c r="G148" s="3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2.75">
      <c r="A149" s="3"/>
      <c r="B149" s="3"/>
      <c r="C149" s="3"/>
      <c r="D149" s="3"/>
      <c r="E149" s="3"/>
      <c r="F149" s="3"/>
      <c r="G149" s="3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2.75">
      <c r="A150" s="3"/>
      <c r="B150" s="3"/>
      <c r="C150" s="3"/>
      <c r="D150" s="3"/>
      <c r="E150" s="3"/>
      <c r="F150" s="3"/>
      <c r="G150" s="3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2.75">
      <c r="A151" s="3"/>
      <c r="B151" s="3"/>
      <c r="C151" s="3"/>
      <c r="D151" s="3"/>
      <c r="E151" s="3"/>
      <c r="F151" s="3"/>
      <c r="G151" s="3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2.75">
      <c r="A152" s="3"/>
      <c r="B152" s="3"/>
      <c r="C152" s="3"/>
      <c r="D152" s="3"/>
      <c r="E152" s="3"/>
      <c r="F152" s="3"/>
      <c r="G152" s="3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2.75">
      <c r="A153" s="3"/>
      <c r="B153" s="3"/>
      <c r="C153" s="3"/>
      <c r="D153" s="3"/>
      <c r="E153" s="3"/>
      <c r="F153" s="3"/>
      <c r="G153" s="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2.75">
      <c r="A154" s="3"/>
      <c r="B154" s="3"/>
      <c r="C154" s="3"/>
      <c r="D154" s="3"/>
      <c r="E154" s="3"/>
      <c r="F154" s="3"/>
      <c r="G154" s="3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2.75">
      <c r="A155" s="3"/>
      <c r="B155" s="3"/>
      <c r="C155" s="3"/>
      <c r="D155" s="3"/>
      <c r="E155" s="3"/>
      <c r="F155" s="3"/>
      <c r="G155" s="3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2.75">
      <c r="A156" s="3"/>
      <c r="B156" s="3"/>
      <c r="C156" s="3"/>
      <c r="D156" s="3"/>
      <c r="E156" s="3"/>
      <c r="F156" s="3"/>
      <c r="G156" s="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2.75">
      <c r="A157" s="3"/>
      <c r="B157" s="3"/>
      <c r="C157" s="3"/>
      <c r="D157" s="3"/>
      <c r="E157" s="3"/>
      <c r="F157" s="3"/>
      <c r="G157" s="3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2.75">
      <c r="A158" s="3"/>
      <c r="B158" s="3"/>
      <c r="C158" s="3"/>
      <c r="D158" s="3"/>
      <c r="E158" s="3"/>
      <c r="F158" s="3"/>
      <c r="G158" s="3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2.75">
      <c r="A159" s="3"/>
      <c r="B159" s="3"/>
      <c r="C159" s="3"/>
      <c r="D159" s="3"/>
      <c r="E159" s="3"/>
      <c r="F159" s="3"/>
      <c r="G159" s="3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2.75">
      <c r="A160" s="3"/>
      <c r="B160" s="3"/>
      <c r="C160" s="3"/>
      <c r="D160" s="3"/>
      <c r="E160" s="3"/>
      <c r="F160" s="3"/>
      <c r="G160" s="3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2.75">
      <c r="A161" s="3"/>
      <c r="B161" s="3"/>
      <c r="C161" s="3"/>
      <c r="D161" s="3"/>
      <c r="E161" s="3"/>
      <c r="F161" s="3"/>
      <c r="G161" s="3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2.75">
      <c r="A162" s="3"/>
      <c r="B162" s="3"/>
      <c r="C162" s="3"/>
      <c r="D162" s="3"/>
      <c r="E162" s="3"/>
      <c r="F162" s="3"/>
      <c r="G162" s="3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2.75">
      <c r="A163" s="3"/>
      <c r="B163" s="3"/>
      <c r="C163" s="3"/>
      <c r="D163" s="3"/>
      <c r="E163" s="3"/>
      <c r="F163" s="3"/>
      <c r="G163" s="3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2.75">
      <c r="A164" s="3"/>
      <c r="B164" s="3"/>
      <c r="C164" s="3"/>
      <c r="D164" s="3"/>
      <c r="E164" s="3"/>
      <c r="F164" s="3"/>
      <c r="G164" s="3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2.75">
      <c r="A165" s="3"/>
      <c r="B165" s="3"/>
      <c r="C165" s="3"/>
      <c r="D165" s="3"/>
      <c r="E165" s="3"/>
      <c r="F165" s="3"/>
      <c r="G165" s="3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2.75">
      <c r="A166" s="3"/>
      <c r="B166" s="3"/>
      <c r="C166" s="3"/>
      <c r="D166" s="3"/>
      <c r="E166" s="3"/>
      <c r="F166" s="3"/>
      <c r="G166" s="3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2.75">
      <c r="A167" s="3"/>
      <c r="B167" s="3"/>
      <c r="C167" s="3"/>
      <c r="D167" s="3"/>
      <c r="E167" s="3"/>
      <c r="F167" s="3"/>
      <c r="G167" s="3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2.75">
      <c r="A168" s="3"/>
      <c r="B168" s="3"/>
      <c r="C168" s="3"/>
      <c r="D168" s="3"/>
      <c r="E168" s="3"/>
      <c r="F168" s="3"/>
      <c r="G168" s="3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2.75">
      <c r="A169" s="3"/>
      <c r="B169" s="3"/>
      <c r="C169" s="3"/>
      <c r="D169" s="3"/>
      <c r="E169" s="3"/>
      <c r="F169" s="3"/>
      <c r="G169" s="3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2.75">
      <c r="A170" s="3"/>
      <c r="B170" s="3"/>
      <c r="C170" s="3"/>
      <c r="D170" s="3"/>
      <c r="E170" s="3"/>
      <c r="F170" s="3"/>
      <c r="G170" s="3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2.75">
      <c r="A171" s="3"/>
      <c r="B171" s="3"/>
      <c r="C171" s="3"/>
      <c r="D171" s="3"/>
      <c r="E171" s="3"/>
      <c r="F171" s="3"/>
      <c r="G171" s="3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2.75">
      <c r="A172" s="3"/>
      <c r="B172" s="3"/>
      <c r="C172" s="3"/>
      <c r="D172" s="3"/>
      <c r="E172" s="3"/>
      <c r="F172" s="3"/>
      <c r="G172" s="3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2.75">
      <c r="A173" s="3"/>
      <c r="B173" s="3"/>
      <c r="C173" s="3"/>
      <c r="D173" s="3"/>
      <c r="E173" s="3"/>
      <c r="F173" s="3"/>
      <c r="G173" s="3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2.75">
      <c r="A174" s="3"/>
      <c r="B174" s="3"/>
      <c r="C174" s="3"/>
      <c r="D174" s="3"/>
      <c r="E174" s="3"/>
      <c r="F174" s="3"/>
      <c r="G174" s="3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2.75">
      <c r="A175" s="3"/>
      <c r="B175" s="3"/>
      <c r="C175" s="3"/>
      <c r="D175" s="3"/>
      <c r="E175" s="3"/>
      <c r="F175" s="3"/>
      <c r="G175" s="3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2.75">
      <c r="A176" s="3"/>
      <c r="B176" s="3"/>
      <c r="C176" s="3"/>
      <c r="D176" s="3"/>
      <c r="E176" s="3"/>
      <c r="F176" s="3"/>
      <c r="G176" s="3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2.75">
      <c r="A177" s="3"/>
      <c r="B177" s="3"/>
      <c r="C177" s="3"/>
      <c r="D177" s="3"/>
      <c r="E177" s="3"/>
      <c r="F177" s="3"/>
      <c r="G177" s="3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2.75">
      <c r="A178" s="3"/>
      <c r="B178" s="3"/>
      <c r="C178" s="3"/>
      <c r="D178" s="3"/>
      <c r="E178" s="3"/>
      <c r="F178" s="3"/>
      <c r="G178" s="3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2.75">
      <c r="A179" s="3"/>
      <c r="B179" s="3"/>
      <c r="C179" s="3"/>
      <c r="D179" s="3"/>
      <c r="E179" s="3"/>
      <c r="F179" s="3"/>
      <c r="G179" s="3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2.75">
      <c r="A180" s="3"/>
      <c r="B180" s="3"/>
      <c r="C180" s="3"/>
      <c r="D180" s="3"/>
      <c r="E180" s="3"/>
      <c r="F180" s="3"/>
      <c r="G180" s="3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2.75">
      <c r="A181" s="3"/>
      <c r="B181" s="3"/>
      <c r="C181" s="3"/>
      <c r="D181" s="3"/>
      <c r="E181" s="3"/>
      <c r="F181" s="3"/>
      <c r="G181" s="3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2.75">
      <c r="A182" s="3"/>
      <c r="B182" s="3"/>
      <c r="C182" s="3"/>
      <c r="D182" s="3"/>
      <c r="E182" s="3"/>
      <c r="F182" s="3"/>
      <c r="G182" s="3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2.75">
      <c r="A183" s="3"/>
      <c r="B183" s="3"/>
      <c r="C183" s="3"/>
      <c r="D183" s="3"/>
      <c r="E183" s="3"/>
      <c r="F183" s="3"/>
      <c r="G183" s="3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2.75">
      <c r="A184" s="3"/>
      <c r="B184" s="3"/>
      <c r="C184" s="3"/>
      <c r="D184" s="3"/>
      <c r="E184" s="3"/>
      <c r="F184" s="3"/>
      <c r="G184" s="3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2.75">
      <c r="A185" s="3"/>
      <c r="B185" s="3"/>
      <c r="C185" s="3"/>
      <c r="D185" s="3"/>
      <c r="E185" s="3"/>
      <c r="F185" s="3"/>
      <c r="G185" s="3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2.75">
      <c r="A186" s="3"/>
      <c r="B186" s="3"/>
      <c r="C186" s="3"/>
      <c r="D186" s="3"/>
      <c r="E186" s="3"/>
      <c r="F186" s="3"/>
      <c r="G186" s="3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2.75">
      <c r="A187" s="3"/>
      <c r="B187" s="3"/>
      <c r="C187" s="3"/>
      <c r="D187" s="3"/>
      <c r="E187" s="3"/>
      <c r="F187" s="3"/>
      <c r="G187" s="3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2.75">
      <c r="A188" s="3"/>
      <c r="B188" s="3"/>
      <c r="C188" s="3"/>
      <c r="D188" s="3"/>
      <c r="E188" s="3"/>
      <c r="F188" s="3"/>
      <c r="G188" s="3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2.75">
      <c r="A189" s="3"/>
      <c r="B189" s="3"/>
      <c r="C189" s="3"/>
      <c r="D189" s="3"/>
      <c r="E189" s="3"/>
      <c r="F189" s="3"/>
      <c r="G189" s="3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2.75">
      <c r="A190" s="3"/>
      <c r="B190" s="3"/>
      <c r="C190" s="3"/>
      <c r="D190" s="3"/>
      <c r="E190" s="3"/>
      <c r="F190" s="3"/>
      <c r="G190" s="3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2.75">
      <c r="A191" s="3"/>
      <c r="B191" s="3"/>
      <c r="C191" s="3"/>
      <c r="D191" s="3"/>
      <c r="E191" s="3"/>
      <c r="F191" s="3"/>
      <c r="G191" s="3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2.75">
      <c r="A192" s="3"/>
      <c r="B192" s="3"/>
      <c r="C192" s="3"/>
      <c r="D192" s="3"/>
      <c r="E192" s="3"/>
      <c r="F192" s="3"/>
      <c r="G192" s="3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2.75">
      <c r="A193" s="3"/>
      <c r="B193" s="3"/>
      <c r="C193" s="3"/>
      <c r="D193" s="3"/>
      <c r="E193" s="3"/>
      <c r="F193" s="3"/>
      <c r="G193" s="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2.75">
      <c r="A194" s="3"/>
      <c r="B194" s="3"/>
      <c r="C194" s="3"/>
      <c r="D194" s="3"/>
      <c r="E194" s="3"/>
      <c r="F194" s="3"/>
      <c r="G194" s="3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2.75">
      <c r="A195" s="3"/>
      <c r="B195" s="3"/>
      <c r="C195" s="3"/>
      <c r="D195" s="3"/>
      <c r="E195" s="3"/>
      <c r="F195" s="3"/>
      <c r="G195" s="3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2.75">
      <c r="A196" s="3"/>
      <c r="B196" s="3"/>
      <c r="C196" s="3"/>
      <c r="D196" s="3"/>
      <c r="E196" s="3"/>
      <c r="F196" s="3"/>
      <c r="G196" s="3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2.75">
      <c r="A197" s="3"/>
      <c r="B197" s="3"/>
      <c r="C197" s="3"/>
      <c r="D197" s="3"/>
      <c r="E197" s="3"/>
      <c r="F197" s="3"/>
      <c r="G197" s="3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2.75">
      <c r="A198" s="3"/>
      <c r="B198" s="3"/>
      <c r="C198" s="3"/>
      <c r="D198" s="3"/>
      <c r="E198" s="3"/>
      <c r="F198" s="3"/>
      <c r="G198" s="3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2.75">
      <c r="A199" s="3"/>
      <c r="B199" s="3"/>
      <c r="C199" s="3"/>
      <c r="D199" s="3"/>
      <c r="E199" s="3"/>
      <c r="F199" s="3"/>
      <c r="G199" s="3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2.75">
      <c r="A200" s="3"/>
      <c r="B200" s="3"/>
      <c r="C200" s="3"/>
      <c r="D200" s="3"/>
      <c r="E200" s="3"/>
      <c r="F200" s="3"/>
      <c r="G200" s="3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2.75">
      <c r="A201" s="3"/>
      <c r="B201" s="3"/>
      <c r="C201" s="3"/>
      <c r="D201" s="3"/>
      <c r="E201" s="3"/>
      <c r="F201" s="3"/>
      <c r="G201" s="3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2.75">
      <c r="A202" s="3"/>
      <c r="B202" s="3"/>
      <c r="C202" s="3"/>
      <c r="D202" s="3"/>
      <c r="E202" s="3"/>
      <c r="F202" s="3"/>
      <c r="G202" s="3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2.75">
      <c r="A203" s="3"/>
      <c r="B203" s="3"/>
      <c r="C203" s="3"/>
      <c r="D203" s="3"/>
      <c r="E203" s="3"/>
      <c r="F203" s="3"/>
      <c r="G203" s="3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2.75">
      <c r="A204" s="3"/>
      <c r="B204" s="3"/>
      <c r="C204" s="3"/>
      <c r="D204" s="3"/>
      <c r="E204" s="3"/>
      <c r="F204" s="3"/>
      <c r="G204" s="3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2.75">
      <c r="A205" s="3"/>
      <c r="B205" s="3"/>
      <c r="C205" s="3"/>
      <c r="D205" s="3"/>
      <c r="E205" s="3"/>
      <c r="F205" s="3"/>
      <c r="G205" s="3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2.75">
      <c r="A206" s="3"/>
      <c r="B206" s="3"/>
      <c r="C206" s="3"/>
      <c r="D206" s="3"/>
      <c r="E206" s="3"/>
      <c r="F206" s="3"/>
      <c r="G206" s="3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2.75">
      <c r="A207" s="3"/>
      <c r="B207" s="3"/>
      <c r="C207" s="3"/>
      <c r="D207" s="3"/>
      <c r="E207" s="3"/>
      <c r="F207" s="3"/>
      <c r="G207" s="3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2.75">
      <c r="A208" s="3"/>
      <c r="B208" s="3"/>
      <c r="C208" s="3"/>
      <c r="D208" s="3"/>
      <c r="E208" s="3"/>
      <c r="F208" s="3"/>
      <c r="G208" s="3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2.75">
      <c r="A209" s="3"/>
      <c r="B209" s="3"/>
      <c r="C209" s="3"/>
      <c r="D209" s="3"/>
      <c r="E209" s="3"/>
      <c r="F209" s="3"/>
      <c r="G209" s="3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2.75">
      <c r="A210" s="3"/>
      <c r="B210" s="3"/>
      <c r="C210" s="3"/>
      <c r="D210" s="3"/>
      <c r="E210" s="3"/>
      <c r="F210" s="3"/>
      <c r="G210" s="3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2.75">
      <c r="A211" s="3"/>
      <c r="B211" s="3"/>
      <c r="C211" s="3"/>
      <c r="D211" s="3"/>
      <c r="E211" s="3"/>
      <c r="F211" s="3"/>
      <c r="G211" s="3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2.75">
      <c r="A212" s="3"/>
      <c r="B212" s="3"/>
      <c r="C212" s="3"/>
      <c r="D212" s="3"/>
      <c r="E212" s="3"/>
      <c r="F212" s="3"/>
      <c r="G212" s="3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2.75">
      <c r="A213" s="3"/>
      <c r="B213" s="3"/>
      <c r="C213" s="3"/>
      <c r="D213" s="3"/>
      <c r="E213" s="3"/>
      <c r="F213" s="3"/>
      <c r="G213" s="3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2.75">
      <c r="A214" s="3"/>
      <c r="B214" s="3"/>
      <c r="C214" s="3"/>
      <c r="D214" s="3"/>
      <c r="E214" s="3"/>
      <c r="F214" s="3"/>
      <c r="G214" s="3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2.75">
      <c r="A215" s="3"/>
      <c r="B215" s="3"/>
      <c r="C215" s="3"/>
      <c r="D215" s="3"/>
      <c r="E215" s="3"/>
      <c r="F215" s="3"/>
      <c r="G215" s="3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2.75">
      <c r="A216" s="3"/>
      <c r="B216" s="3"/>
      <c r="C216" s="3"/>
      <c r="D216" s="3"/>
      <c r="E216" s="3"/>
      <c r="F216" s="3"/>
      <c r="G216" s="3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2.75">
      <c r="A217" s="3"/>
      <c r="B217" s="3"/>
      <c r="C217" s="3"/>
      <c r="D217" s="3"/>
      <c r="E217" s="3"/>
      <c r="F217" s="3"/>
      <c r="G217" s="3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2.75">
      <c r="A218" s="3"/>
      <c r="B218" s="3"/>
      <c r="C218" s="3"/>
      <c r="D218" s="3"/>
      <c r="E218" s="3"/>
      <c r="F218" s="3"/>
      <c r="G218" s="3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2.75">
      <c r="A219" s="3"/>
      <c r="B219" s="3"/>
      <c r="C219" s="3"/>
      <c r="D219" s="3"/>
      <c r="E219" s="3"/>
      <c r="F219" s="3"/>
      <c r="G219" s="3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2.75">
      <c r="A220" s="3"/>
      <c r="B220" s="3"/>
      <c r="C220" s="3"/>
      <c r="D220" s="3"/>
      <c r="E220" s="3"/>
      <c r="F220" s="3"/>
      <c r="G220" s="3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2.75">
      <c r="A221" s="3"/>
      <c r="B221" s="3"/>
      <c r="C221" s="3"/>
      <c r="D221" s="3"/>
      <c r="E221" s="3"/>
      <c r="F221" s="3"/>
      <c r="G221" s="3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2.75">
      <c r="A222" s="3"/>
      <c r="B222" s="3"/>
      <c r="C222" s="3"/>
      <c r="D222" s="3"/>
      <c r="E222" s="3"/>
      <c r="F222" s="3"/>
      <c r="G222" s="3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2.75">
      <c r="A223" s="3"/>
      <c r="B223" s="3"/>
      <c r="C223" s="3"/>
      <c r="D223" s="3"/>
      <c r="E223" s="3"/>
      <c r="F223" s="3"/>
      <c r="G223" s="3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2.75">
      <c r="A224" s="3"/>
      <c r="B224" s="3"/>
      <c r="C224" s="3"/>
      <c r="D224" s="3"/>
      <c r="E224" s="3"/>
      <c r="F224" s="3"/>
      <c r="G224" s="3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2.75">
      <c r="A225" s="3"/>
      <c r="B225" s="3"/>
      <c r="C225" s="3"/>
      <c r="D225" s="3"/>
      <c r="E225" s="3"/>
      <c r="F225" s="3"/>
      <c r="G225" s="3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2.75">
      <c r="A226" s="3"/>
      <c r="B226" s="3"/>
      <c r="C226" s="3"/>
      <c r="D226" s="3"/>
      <c r="E226" s="3"/>
      <c r="F226" s="3"/>
      <c r="G226" s="3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2.75">
      <c r="A227" s="3"/>
      <c r="B227" s="3"/>
      <c r="C227" s="3"/>
      <c r="D227" s="3"/>
      <c r="E227" s="3"/>
      <c r="F227" s="3"/>
      <c r="G227" s="3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2.75">
      <c r="A228" s="3"/>
      <c r="B228" s="3"/>
      <c r="C228" s="3"/>
      <c r="D228" s="3"/>
      <c r="E228" s="3"/>
      <c r="F228" s="3"/>
      <c r="G228" s="3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2.75">
      <c r="A229" s="3"/>
      <c r="B229" s="3"/>
      <c r="C229" s="3"/>
      <c r="D229" s="3"/>
      <c r="E229" s="3"/>
      <c r="F229" s="3"/>
      <c r="G229" s="3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</sheetData>
  <sheetProtection selectLockedCells="1" selectUnlockedCells="1"/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Korhonen</dc:creator>
  <cp:keywords/>
  <dc:description/>
  <cp:lastModifiedBy/>
  <cp:lastPrinted>2022-01-01T16:10:50Z</cp:lastPrinted>
  <dcterms:created xsi:type="dcterms:W3CDTF">2001-11-11T08:33:21Z</dcterms:created>
  <dcterms:modified xsi:type="dcterms:W3CDTF">2022-01-03T14:30:02Z</dcterms:modified>
  <cp:category/>
  <cp:version/>
  <cp:contentType/>
  <cp:contentStatus/>
  <cp:revision>271</cp:revision>
</cp:coreProperties>
</file>